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570" windowHeight="8145" tabRatio="932" activeTab="0"/>
  </bookViews>
  <sheets>
    <sheet name="LG Sen-w B " sheetId="1" r:id="rId1"/>
    <sheet name="LG Sen-w C " sheetId="2" r:id="rId2"/>
    <sheet name="LG Sen-M C" sheetId="3" r:id="rId3"/>
    <sheet name="LG Sen-M B" sheetId="4" r:id="rId4"/>
    <sheet name="LG Sen-W A " sheetId="5" r:id="rId5"/>
    <sheet name="LG Sen-M A" sheetId="6" r:id="rId6"/>
    <sheet name="LG Damen " sheetId="7" r:id="rId7"/>
    <sheet name="LG Schützen" sheetId="8" r:id="rId8"/>
    <sheet name="LG AK M" sheetId="9" r:id="rId9"/>
    <sheet name="LG AK D" sheetId="10" r:id="rId10"/>
    <sheet name="Sen.w.B+C" sheetId="11" r:id="rId11"/>
    <sheet name="Tabelle3" sheetId="12" r:id="rId12"/>
    <sheet name="Tabelle2" sheetId="13" r:id="rId13"/>
  </sheets>
  <definedNames/>
  <calcPr fullCalcOnLoad="1"/>
</workbook>
</file>

<file path=xl/sharedStrings.xml><?xml version="1.0" encoding="utf-8"?>
<sst xmlns="http://schemas.openxmlformats.org/spreadsheetml/2006/main" count="648" uniqueCount="236">
  <si>
    <t>Platz.</t>
  </si>
  <si>
    <t xml:space="preserve">Name, Vorname </t>
  </si>
  <si>
    <t xml:space="preserve">Verein </t>
  </si>
  <si>
    <t>S.1.</t>
  </si>
  <si>
    <t>S.2.</t>
  </si>
  <si>
    <t>S.3.</t>
  </si>
  <si>
    <t>Ergebnis</t>
  </si>
  <si>
    <t>1.</t>
  </si>
  <si>
    <t>2.</t>
  </si>
  <si>
    <t>Ergebnis
Einzel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</si>
  <si>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</si>
  <si>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</si>
  <si>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</si>
  <si>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</si>
  <si>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</si>
  <si>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</si>
  <si>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</si>
  <si>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</si>
  <si>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</si>
  <si>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</si>
  <si>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</si>
  <si>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</si>
  <si>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</si>
  <si>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</si>
  <si>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</si>
  <si>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</si>
  <si>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</si>
  <si>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</si>
  <si>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</si>
  <si>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</si>
  <si>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</si>
  <si>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</si>
  <si>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</si>
  <si>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</si>
  <si>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</si>
  <si>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</si>
  <si>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</si>
  <si>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</si>
  <si>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</si>
  <si>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</si>
  <si>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</si>
  <si>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</si>
  <si>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</si>
  <si>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</si>
  <si>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</si>
  <si>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</si>
  <si>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</si>
  <si>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 </t>
  </si>
  <si>
    <t>Gesamt</t>
  </si>
  <si>
    <t>Neuvrees</t>
  </si>
  <si>
    <t>Eilermann Hedwig</t>
  </si>
  <si>
    <t>LG Auflage Damenklasse</t>
  </si>
  <si>
    <t>LG -Auflage Schützenklasse</t>
  </si>
  <si>
    <t>LG-Auflage Altersklasse Herren</t>
  </si>
  <si>
    <t>LG Auflage  Seniorenklasse männl. A</t>
  </si>
  <si>
    <t>LG- Auflage  Seniorenklasse weibl. A</t>
  </si>
  <si>
    <t>LG-Auflage  Altersklasse Damen</t>
  </si>
  <si>
    <t>LG-Auflage Seniorenklasse männl. B</t>
  </si>
  <si>
    <t>LG-Auflage  Seniorenklasse männl.   C</t>
  </si>
  <si>
    <t>LG-Auflage  Seniorenklasse weibl.   C</t>
  </si>
  <si>
    <t>LG-Auflage Seniorenklasse weibl. B</t>
  </si>
  <si>
    <t>Robbers Maria</t>
  </si>
  <si>
    <t>Sögel</t>
  </si>
  <si>
    <t>Beusing Maria</t>
  </si>
  <si>
    <t>Spahnharrenstätte</t>
  </si>
  <si>
    <t>Krull Heiner</t>
  </si>
  <si>
    <t>Lorup</t>
  </si>
  <si>
    <t>Wotte Frank</t>
  </si>
  <si>
    <t>Witting Bernd</t>
  </si>
  <si>
    <t>Gerdes Angela</t>
  </si>
  <si>
    <t>Jansen Angelika</t>
  </si>
  <si>
    <t>Neubörger</t>
  </si>
  <si>
    <t>Esterwegen</t>
  </si>
  <si>
    <t>Börger</t>
  </si>
  <si>
    <t>Rüther Daniel</t>
  </si>
  <si>
    <t>Tharner Karl-Heinz</t>
  </si>
  <si>
    <t>Lindemann Nicole</t>
  </si>
  <si>
    <t>Tharner Michaela</t>
  </si>
  <si>
    <t>Spille Walter</t>
  </si>
  <si>
    <t>Werlte</t>
  </si>
  <si>
    <t>Lindemann Helga</t>
  </si>
  <si>
    <t>Eiting Elfi</t>
  </si>
  <si>
    <t>Staggenborg Hans</t>
  </si>
  <si>
    <t>Kossenjans Annegret</t>
  </si>
  <si>
    <t>Kuchta Gertrud</t>
  </si>
  <si>
    <t>Westerhoff Willi</t>
  </si>
  <si>
    <t>Börgerwald</t>
  </si>
  <si>
    <t>Jansen Elisabeth</t>
  </si>
  <si>
    <t>Lünswilken Kerstin</t>
  </si>
  <si>
    <t>Olliges Jürgen</t>
  </si>
  <si>
    <t>Bowe Helmut</t>
  </si>
  <si>
    <t>Hanneken Andreas</t>
  </si>
  <si>
    <t>Knaak Isabell</t>
  </si>
  <si>
    <t>Banedt Christiane</t>
  </si>
  <si>
    <t>Lahn</t>
  </si>
  <si>
    <t>Hanenkamp Magdalena</t>
  </si>
  <si>
    <t>Pohl Elke</t>
  </si>
  <si>
    <t>Walter Wladimir</t>
  </si>
  <si>
    <t>Tausch Clemens</t>
  </si>
  <si>
    <t>Fuhler Hermann</t>
  </si>
  <si>
    <t>Untiedt Heinz</t>
  </si>
  <si>
    <t>Terhalle Maria</t>
  </si>
  <si>
    <t>Dödtmann Ludger</t>
  </si>
  <si>
    <t>Thien Marita</t>
  </si>
  <si>
    <t>Schnieders Willi</t>
  </si>
  <si>
    <t>Düttann Heiner</t>
  </si>
  <si>
    <t>Klumpe Walburga</t>
  </si>
  <si>
    <t>Lücken Christian</t>
  </si>
  <si>
    <t>Sunder Ferdi</t>
  </si>
  <si>
    <t>Thomes Bernhard</t>
  </si>
  <si>
    <t>Schmitz Annette</t>
  </si>
  <si>
    <t>Rump Andreas</t>
  </si>
  <si>
    <t>Sievers Annette</t>
  </si>
  <si>
    <t>Grote Beate</t>
  </si>
  <si>
    <t>Pohlmann Hermann</t>
  </si>
  <si>
    <t>Sievers Katrin</t>
  </si>
  <si>
    <t>Fleer Thien Torsten</t>
  </si>
  <si>
    <t>Lygt Dick</t>
  </si>
  <si>
    <t>Ostermann Georg</t>
  </si>
  <si>
    <t>Rolfes Irmgard</t>
  </si>
  <si>
    <t>Hegger Thomas</t>
  </si>
  <si>
    <t>Dirksen Heinz</t>
  </si>
  <si>
    <t>Börgermoor</t>
  </si>
  <si>
    <t>Dödtmann Petra</t>
  </si>
  <si>
    <t>Krömer Martin</t>
  </si>
  <si>
    <t>Tammen Willi</t>
  </si>
  <si>
    <t>Börgermmor</t>
  </si>
  <si>
    <t>Breer Marlene</t>
  </si>
  <si>
    <t>Kronabel Thea</t>
  </si>
  <si>
    <t>Hanneken Markus</t>
  </si>
  <si>
    <t>Pranger Anne</t>
  </si>
  <si>
    <t>Dohmeyer Jürgen</t>
  </si>
  <si>
    <t>Pranger Michaela</t>
  </si>
  <si>
    <t>Konnemann Markus</t>
  </si>
  <si>
    <t>Pölking Thomas</t>
  </si>
  <si>
    <t>Grote Annelen</t>
  </si>
  <si>
    <t>Segbers Bernd</t>
  </si>
  <si>
    <t>Schulte-Greve Hermann</t>
  </si>
  <si>
    <t>Knaak Reinhold</t>
  </si>
  <si>
    <t>Hermes Liesel</t>
  </si>
  <si>
    <t>Runde Norbert</t>
  </si>
  <si>
    <t>Runde Frank</t>
  </si>
  <si>
    <t>Steenken Jan</t>
  </si>
  <si>
    <t>Thien Markus</t>
  </si>
  <si>
    <t>Klaßen Martin</t>
  </si>
  <si>
    <t xml:space="preserve">Wester Markus </t>
  </si>
  <si>
    <t>Schulte Matthias</t>
  </si>
  <si>
    <t>Benten Waltraud</t>
  </si>
  <si>
    <t>Hegemann Monika</t>
  </si>
  <si>
    <t>Jansen Johannes</t>
  </si>
  <si>
    <t>Rolfes Willi</t>
  </si>
  <si>
    <t>Klumpe Hans</t>
  </si>
  <si>
    <t>Arlinghaus Paul</t>
  </si>
  <si>
    <t>Hensen Ludger</t>
  </si>
  <si>
    <t>Thyen Udo</t>
  </si>
  <si>
    <t>Klawitter Gerhard</t>
  </si>
  <si>
    <t>Zdralik Ingo</t>
  </si>
  <si>
    <t>Meyer Thea</t>
  </si>
  <si>
    <t>Funke Anke</t>
  </si>
  <si>
    <t>Bowe Doris</t>
  </si>
  <si>
    <t>Thyen Kerstin</t>
  </si>
  <si>
    <t>Flint Hans-Jürgen</t>
  </si>
  <si>
    <t>Albers Klaus Dieter</t>
  </si>
  <si>
    <t>Jansen Thekla</t>
  </si>
  <si>
    <t>Broermann Karl</t>
  </si>
  <si>
    <t>Többen Gerd</t>
  </si>
  <si>
    <t>Pohlmann Margret</t>
  </si>
  <si>
    <t>Lindemann Klaus</t>
  </si>
  <si>
    <t>Grünloh Norbert</t>
  </si>
  <si>
    <t>Tegatz Marita</t>
  </si>
  <si>
    <t>Sunder Brigitte</t>
  </si>
  <si>
    <t>Schulte Horst</t>
  </si>
  <si>
    <t>Dinklage Norbert</t>
  </si>
  <si>
    <t>Tegatz Wilhelm</t>
  </si>
  <si>
    <t>Pohl Friedhelm</t>
  </si>
  <si>
    <t>Robbers Heinz</t>
  </si>
  <si>
    <t>Gedecknis Kerstin</t>
  </si>
  <si>
    <r>
      <rPr>
        <b/>
        <sz val="22"/>
        <color indexed="8"/>
        <rFont val="Calibri"/>
        <family val="2"/>
      </rPr>
      <t xml:space="preserve">          </t>
    </r>
    <r>
      <rPr>
        <u val="single"/>
        <sz val="22"/>
        <color indexed="8"/>
        <rFont val="Calibri"/>
        <family val="2"/>
      </rPr>
      <t>Kreismeisterschaften 2016</t>
    </r>
  </si>
  <si>
    <t>Teepker Karl</t>
  </si>
  <si>
    <t>Segbers Christian</t>
  </si>
  <si>
    <t>Szizepanski Josef</t>
  </si>
  <si>
    <t>Dohmeyer Brita- Bettin</t>
  </si>
  <si>
    <t>Rave Anke</t>
  </si>
  <si>
    <t>Winkler Lena</t>
  </si>
  <si>
    <t>Hülsmann Johannes</t>
  </si>
  <si>
    <t>Knelangen Hans</t>
  </si>
  <si>
    <t>Wessels Elisabeth</t>
  </si>
  <si>
    <t>Jungsthöfel Markus</t>
  </si>
  <si>
    <t>Heidemann Jürgen</t>
  </si>
  <si>
    <t>Göbel Uwe</t>
  </si>
  <si>
    <t>Terborg Michael</t>
  </si>
  <si>
    <t>Kröger Wilhelm</t>
  </si>
  <si>
    <t>Großmann Martin</t>
  </si>
  <si>
    <t>Jansen Lukas</t>
  </si>
  <si>
    <t>Heidemann Elke</t>
  </si>
  <si>
    <t>Röcker-Bröker Paul</t>
  </si>
  <si>
    <t>Szczepanski Josef</t>
  </si>
  <si>
    <t>Runde</t>
  </si>
  <si>
    <t>Heike</t>
  </si>
  <si>
    <t>Pohlgeers Silvia</t>
  </si>
  <si>
    <t xml:space="preserve">Börger </t>
  </si>
  <si>
    <t>Lammers Monika</t>
  </si>
  <si>
    <t>Holtermann Uwe</t>
  </si>
  <si>
    <t>Temmen Heinz-Jürgen</t>
  </si>
  <si>
    <t>Jansen Holger</t>
  </si>
  <si>
    <t>Lammers Werner</t>
  </si>
  <si>
    <t>Thomes Silvia</t>
  </si>
  <si>
    <t>Walraven Lydia</t>
  </si>
  <si>
    <t>Segbers Johannes</t>
  </si>
  <si>
    <t>Segbers Margret</t>
  </si>
  <si>
    <t>Rump, Claudia</t>
  </si>
  <si>
    <t>Rüther, Jonny</t>
  </si>
  <si>
    <t>Kohnen, Margret</t>
  </si>
  <si>
    <t>Hüls, Anna</t>
  </si>
  <si>
    <t>Steenken</t>
  </si>
  <si>
    <t>Hackmann, Irmgard</t>
  </si>
  <si>
    <t>Rüdebusch, Angela</t>
  </si>
  <si>
    <t>Lindemann, Gisela</t>
  </si>
  <si>
    <t>Lindemann, Sahra</t>
  </si>
  <si>
    <t>Kelch Manfred</t>
  </si>
  <si>
    <t>Wendeln Josefa</t>
  </si>
  <si>
    <t>Schlagge Ralf</t>
  </si>
  <si>
    <t>Großmann Johanna</t>
  </si>
  <si>
    <t>Wübben Manuela</t>
  </si>
  <si>
    <t>Möhlenkamp Doris</t>
  </si>
  <si>
    <t>Steenken Kaspar</t>
  </si>
  <si>
    <t>x</t>
  </si>
  <si>
    <t>Kerssens Christina</t>
  </si>
  <si>
    <t>Tegatz Julia</t>
  </si>
  <si>
    <t>Krone Hermann</t>
  </si>
  <si>
    <t>Finalabmeldung</t>
  </si>
  <si>
    <t>Tälkers Ingo</t>
  </si>
  <si>
    <t xml:space="preserve">Thoben Andreas </t>
  </si>
  <si>
    <t>Luttman Franz-Josef</t>
  </si>
  <si>
    <t>nicht da</t>
  </si>
  <si>
    <t>Finale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</si>
</sst>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u val="single"/>
      <sz val="2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3">
      <selection activeCell="K23" sqref="K23"/>
    </sheetView>
  </sheetViews>
  <sheetFormatPr defaultColWidth="11.421875" defaultRowHeight="15"/>
  <cols>
    <col min="1" max="1" width="6.140625" style="0" customWidth="1"/>
    <col min="2" max="2" width="32.140625" style="0" customWidth="1"/>
    <col min="3" max="3" width="20.57421875" style="0" customWidth="1"/>
    <col min="4" max="4" width="4.28125" style="0" customWidth="1"/>
    <col min="5" max="5" width="4.421875" style="0" customWidth="1"/>
    <col min="6" max="6" width="4.140625" style="0" bestFit="1" customWidth="1"/>
    <col min="7" max="7" width="9.421875" style="0" customWidth="1"/>
  </cols>
  <sheetData>
    <row r="2" ht="28.5">
      <c r="B2" s="6" t="s">
        <v>177</v>
      </c>
    </row>
    <row r="5" ht="18.75">
      <c r="A5" s="1" t="s">
        <v>60</v>
      </c>
    </row>
    <row r="7" spans="1:9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48</v>
      </c>
      <c r="H7" s="4"/>
      <c r="I7" s="2"/>
    </row>
    <row r="8" spans="1:7" ht="15">
      <c r="A8" t="s">
        <v>7</v>
      </c>
      <c r="B8" s="23" t="s">
        <v>181</v>
      </c>
      <c r="C8" s="23" t="s">
        <v>71</v>
      </c>
      <c r="D8">
        <v>100</v>
      </c>
      <c r="E8">
        <v>100</v>
      </c>
      <c r="F8">
        <v>99</v>
      </c>
      <c r="G8">
        <f>SUM(D8:F8)</f>
        <v>299</v>
      </c>
    </row>
    <row r="9" spans="1:7" ht="15">
      <c r="A9" t="s">
        <v>8</v>
      </c>
      <c r="B9" t="s">
        <v>106</v>
      </c>
      <c r="C9" t="s">
        <v>72</v>
      </c>
      <c r="D9">
        <v>99</v>
      </c>
      <c r="E9">
        <v>99</v>
      </c>
      <c r="F9">
        <v>99</v>
      </c>
      <c r="G9">
        <f>SUM(D9:F9)</f>
        <v>297</v>
      </c>
    </row>
    <row r="10" spans="1:7" ht="15">
      <c r="A10" s="15" t="s">
        <v>10</v>
      </c>
      <c r="B10" t="s">
        <v>220</v>
      </c>
      <c r="C10" t="s">
        <v>49</v>
      </c>
      <c r="D10">
        <v>98</v>
      </c>
      <c r="E10">
        <v>98</v>
      </c>
      <c r="F10">
        <v>100</v>
      </c>
      <c r="G10">
        <v>296</v>
      </c>
    </row>
    <row r="11" spans="1:7" ht="15">
      <c r="A11" t="s">
        <v>11</v>
      </c>
      <c r="B11" s="15" t="s">
        <v>50</v>
      </c>
      <c r="C11" s="15" t="s">
        <v>49</v>
      </c>
      <c r="D11" s="15">
        <v>98</v>
      </c>
      <c r="E11" s="15">
        <v>98</v>
      </c>
      <c r="F11" s="15">
        <v>99</v>
      </c>
      <c r="G11" s="15">
        <f>SUM(D11:F11)</f>
        <v>295</v>
      </c>
    </row>
    <row r="12" spans="1:7" ht="15">
      <c r="A12" t="s">
        <v>12</v>
      </c>
      <c r="B12" t="s">
        <v>212</v>
      </c>
      <c r="C12" t="s">
        <v>71</v>
      </c>
      <c r="D12">
        <v>95</v>
      </c>
      <c r="E12">
        <v>97</v>
      </c>
      <c r="F12">
        <v>99</v>
      </c>
      <c r="G12">
        <f>SUM(D12:F12)</f>
        <v>291</v>
      </c>
    </row>
    <row r="13" spans="1:7" ht="15">
      <c r="A13" t="s">
        <v>13</v>
      </c>
      <c r="G13">
        <f>SUM(D13:F13)</f>
        <v>0</v>
      </c>
    </row>
  </sheetData>
  <sheetProtection/>
  <printOptions/>
  <pageMargins left="0.49" right="0.29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4">
      <selection activeCell="K17" sqref="K17"/>
    </sheetView>
  </sheetViews>
  <sheetFormatPr defaultColWidth="11.421875" defaultRowHeight="15"/>
  <cols>
    <col min="1" max="1" width="6.140625" style="0" customWidth="1"/>
    <col min="2" max="2" width="23.8515625" style="0" customWidth="1"/>
    <col min="3" max="3" width="17.28125" style="0" customWidth="1"/>
    <col min="4" max="6" width="4.7109375" style="0" customWidth="1"/>
    <col min="7" max="7" width="8.7109375" style="0" customWidth="1"/>
    <col min="8" max="8" width="6.421875" style="0" customWidth="1"/>
    <col min="9" max="9" width="3.8515625" style="0" customWidth="1"/>
    <col min="10" max="10" width="23.421875" style="0" customWidth="1"/>
  </cols>
  <sheetData>
    <row r="2" ht="28.5">
      <c r="B2" s="6" t="s">
        <v>177</v>
      </c>
    </row>
    <row r="5" ht="18.75">
      <c r="A5" s="1" t="s">
        <v>56</v>
      </c>
    </row>
    <row r="7" spans="1:10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3"/>
      <c r="I7" s="2"/>
      <c r="J7" s="22" t="s">
        <v>235</v>
      </c>
    </row>
    <row r="8" spans="1:10" ht="15">
      <c r="A8" s="2" t="s">
        <v>7</v>
      </c>
      <c r="B8" t="s">
        <v>127</v>
      </c>
      <c r="C8" t="s">
        <v>71</v>
      </c>
      <c r="D8">
        <v>99</v>
      </c>
      <c r="E8">
        <v>100</v>
      </c>
      <c r="F8">
        <v>100</v>
      </c>
      <c r="G8" s="5">
        <f aca="true" t="shared" si="0" ref="G8:G37">SUM(D8:F8)</f>
        <v>299</v>
      </c>
      <c r="H8" s="5"/>
      <c r="I8" s="5"/>
      <c r="J8" s="15"/>
    </row>
    <row r="9" spans="1:9" ht="15">
      <c r="A9" t="s">
        <v>8</v>
      </c>
      <c r="B9" t="s">
        <v>70</v>
      </c>
      <c r="C9" t="s">
        <v>71</v>
      </c>
      <c r="D9">
        <v>100</v>
      </c>
      <c r="E9">
        <v>99</v>
      </c>
      <c r="F9">
        <v>99</v>
      </c>
      <c r="G9" s="5">
        <f t="shared" si="0"/>
        <v>298</v>
      </c>
      <c r="H9" s="5"/>
      <c r="I9" s="5"/>
    </row>
    <row r="10" spans="1:15" ht="15">
      <c r="A10" s="2" t="s">
        <v>10</v>
      </c>
      <c r="B10" t="s">
        <v>112</v>
      </c>
      <c r="C10" t="s">
        <v>86</v>
      </c>
      <c r="D10">
        <v>100</v>
      </c>
      <c r="E10">
        <v>99</v>
      </c>
      <c r="F10">
        <v>99</v>
      </c>
      <c r="G10" s="5">
        <f t="shared" si="0"/>
        <v>298</v>
      </c>
      <c r="H10" s="5"/>
      <c r="I10" s="5"/>
      <c r="O10" s="5"/>
    </row>
    <row r="11" spans="1:9" ht="15">
      <c r="A11" t="s">
        <v>11</v>
      </c>
      <c r="B11" t="s">
        <v>227</v>
      </c>
      <c r="C11" t="s">
        <v>86</v>
      </c>
      <c r="D11">
        <v>100</v>
      </c>
      <c r="E11">
        <v>99</v>
      </c>
      <c r="F11">
        <v>99</v>
      </c>
      <c r="G11" s="5">
        <f t="shared" si="0"/>
        <v>298</v>
      </c>
      <c r="I11" s="5"/>
    </row>
    <row r="12" spans="1:9" ht="15">
      <c r="A12" s="2" t="s">
        <v>12</v>
      </c>
      <c r="B12" t="s">
        <v>160</v>
      </c>
      <c r="C12" t="s">
        <v>94</v>
      </c>
      <c r="D12">
        <v>100</v>
      </c>
      <c r="E12">
        <v>99</v>
      </c>
      <c r="F12">
        <v>98</v>
      </c>
      <c r="G12" s="5">
        <f t="shared" si="0"/>
        <v>297</v>
      </c>
      <c r="H12" s="5"/>
      <c r="I12" s="5"/>
    </row>
    <row r="13" spans="1:9" ht="15">
      <c r="A13" t="s">
        <v>13</v>
      </c>
      <c r="B13" t="s">
        <v>96</v>
      </c>
      <c r="C13" t="s">
        <v>94</v>
      </c>
      <c r="D13">
        <v>97</v>
      </c>
      <c r="E13">
        <v>99</v>
      </c>
      <c r="F13">
        <v>100</v>
      </c>
      <c r="G13" s="5">
        <f t="shared" si="0"/>
        <v>296</v>
      </c>
      <c r="H13" s="5"/>
      <c r="I13" s="5"/>
    </row>
    <row r="14" spans="1:15" ht="15">
      <c r="A14" s="2" t="s">
        <v>14</v>
      </c>
      <c r="B14" t="s">
        <v>147</v>
      </c>
      <c r="C14" t="s">
        <v>94</v>
      </c>
      <c r="D14">
        <v>99</v>
      </c>
      <c r="E14">
        <v>98</v>
      </c>
      <c r="F14">
        <v>99</v>
      </c>
      <c r="G14" s="5">
        <f t="shared" si="0"/>
        <v>296</v>
      </c>
      <c r="H14" s="5"/>
      <c r="I14" s="5"/>
      <c r="O14" s="5"/>
    </row>
    <row r="15" spans="1:15" ht="15">
      <c r="A15" s="12" t="s">
        <v>15</v>
      </c>
      <c r="B15" s="12" t="s">
        <v>216</v>
      </c>
      <c r="C15" s="12" t="s">
        <v>64</v>
      </c>
      <c r="D15" s="12">
        <v>99</v>
      </c>
      <c r="E15" s="12">
        <v>98</v>
      </c>
      <c r="F15" s="12">
        <v>99</v>
      </c>
      <c r="G15" s="14">
        <f t="shared" si="0"/>
        <v>296</v>
      </c>
      <c r="I15" s="5"/>
      <c r="O15" s="5"/>
    </row>
    <row r="16" spans="1:15" ht="15">
      <c r="A16" s="15"/>
      <c r="B16" s="15"/>
      <c r="C16" s="15"/>
      <c r="D16" s="15"/>
      <c r="E16" s="15"/>
      <c r="F16" s="15"/>
      <c r="G16" s="16"/>
      <c r="I16" s="5"/>
      <c r="O16" s="5"/>
    </row>
    <row r="17" spans="1:15" ht="15">
      <c r="A17" s="2" t="s">
        <v>16</v>
      </c>
      <c r="B17" t="s">
        <v>135</v>
      </c>
      <c r="C17" t="s">
        <v>71</v>
      </c>
      <c r="D17">
        <v>99</v>
      </c>
      <c r="E17">
        <v>99</v>
      </c>
      <c r="F17">
        <v>98</v>
      </c>
      <c r="G17" s="5">
        <f t="shared" si="0"/>
        <v>296</v>
      </c>
      <c r="I17" s="5"/>
      <c r="O17" s="5"/>
    </row>
    <row r="18" spans="1:15" ht="15">
      <c r="A18" s="2" t="s">
        <v>17</v>
      </c>
      <c r="B18" t="s">
        <v>128</v>
      </c>
      <c r="C18" t="s">
        <v>73</v>
      </c>
      <c r="D18">
        <v>100</v>
      </c>
      <c r="E18">
        <v>97</v>
      </c>
      <c r="F18">
        <v>98</v>
      </c>
      <c r="G18" s="5">
        <f t="shared" si="0"/>
        <v>295</v>
      </c>
      <c r="H18" s="5"/>
      <c r="O18" s="5"/>
    </row>
    <row r="19" spans="1:15" ht="15">
      <c r="A19" s="2" t="s">
        <v>18</v>
      </c>
      <c r="B19" t="s">
        <v>63</v>
      </c>
      <c r="C19" t="s">
        <v>64</v>
      </c>
      <c r="D19">
        <v>97</v>
      </c>
      <c r="E19">
        <v>98</v>
      </c>
      <c r="F19">
        <v>99</v>
      </c>
      <c r="G19" s="5">
        <f t="shared" si="0"/>
        <v>294</v>
      </c>
      <c r="H19" s="5"/>
      <c r="O19" s="5"/>
    </row>
    <row r="20" spans="1:15" ht="15">
      <c r="A20" t="s">
        <v>19</v>
      </c>
      <c r="B20" t="s">
        <v>209</v>
      </c>
      <c r="C20" t="s">
        <v>122</v>
      </c>
      <c r="D20">
        <v>100</v>
      </c>
      <c r="E20">
        <v>97</v>
      </c>
      <c r="F20">
        <v>97</v>
      </c>
      <c r="G20" s="5">
        <f t="shared" si="0"/>
        <v>294</v>
      </c>
      <c r="O20" s="5"/>
    </row>
    <row r="21" spans="1:15" ht="15">
      <c r="A21" s="2" t="s">
        <v>20</v>
      </c>
      <c r="B21" t="s">
        <v>95</v>
      </c>
      <c r="C21" t="s">
        <v>49</v>
      </c>
      <c r="D21">
        <v>97</v>
      </c>
      <c r="E21">
        <v>98</v>
      </c>
      <c r="F21">
        <v>98</v>
      </c>
      <c r="G21" s="5">
        <f t="shared" si="0"/>
        <v>293</v>
      </c>
      <c r="O21" s="5"/>
    </row>
    <row r="22" spans="1:15" ht="15">
      <c r="A22" t="s">
        <v>21</v>
      </c>
      <c r="B22" t="s">
        <v>170</v>
      </c>
      <c r="C22" t="s">
        <v>62</v>
      </c>
      <c r="D22">
        <v>97</v>
      </c>
      <c r="E22">
        <v>99</v>
      </c>
      <c r="F22">
        <v>97</v>
      </c>
      <c r="G22" s="5">
        <f t="shared" si="0"/>
        <v>293</v>
      </c>
      <c r="O22" s="5"/>
    </row>
    <row r="23" spans="1:15" ht="15">
      <c r="A23" s="2" t="s">
        <v>22</v>
      </c>
      <c r="B23" t="s">
        <v>201</v>
      </c>
      <c r="C23" t="s">
        <v>200</v>
      </c>
      <c r="D23">
        <v>95</v>
      </c>
      <c r="E23">
        <v>97</v>
      </c>
      <c r="F23">
        <v>99</v>
      </c>
      <c r="G23" s="5">
        <f t="shared" si="0"/>
        <v>291</v>
      </c>
      <c r="O23" s="5"/>
    </row>
    <row r="24" spans="1:15" ht="15">
      <c r="A24" t="s">
        <v>23</v>
      </c>
      <c r="B24" t="s">
        <v>123</v>
      </c>
      <c r="C24" t="s">
        <v>62</v>
      </c>
      <c r="D24">
        <v>96</v>
      </c>
      <c r="E24">
        <v>98</v>
      </c>
      <c r="F24">
        <v>97</v>
      </c>
      <c r="G24" s="5">
        <f t="shared" si="0"/>
        <v>291</v>
      </c>
      <c r="O24" s="5"/>
    </row>
    <row r="25" spans="1:7" ht="15">
      <c r="A25" t="s">
        <v>24</v>
      </c>
      <c r="B25" t="s">
        <v>113</v>
      </c>
      <c r="C25" t="s">
        <v>86</v>
      </c>
      <c r="D25">
        <v>97</v>
      </c>
      <c r="E25">
        <v>95</v>
      </c>
      <c r="F25">
        <v>97</v>
      </c>
      <c r="G25" s="5">
        <f t="shared" si="0"/>
        <v>289</v>
      </c>
    </row>
    <row r="26" spans="1:7" ht="15">
      <c r="A26" t="s">
        <v>25</v>
      </c>
      <c r="B26" t="s">
        <v>207</v>
      </c>
      <c r="C26" t="s">
        <v>71</v>
      </c>
      <c r="D26">
        <v>97</v>
      </c>
      <c r="E26">
        <v>94</v>
      </c>
      <c r="F26">
        <v>97</v>
      </c>
      <c r="G26" s="5">
        <f t="shared" si="0"/>
        <v>288</v>
      </c>
    </row>
    <row r="27" spans="1:7" ht="15">
      <c r="A27" t="s">
        <v>26</v>
      </c>
      <c r="B27" t="s">
        <v>81</v>
      </c>
      <c r="C27" t="s">
        <v>62</v>
      </c>
      <c r="D27">
        <v>95</v>
      </c>
      <c r="E27">
        <v>93</v>
      </c>
      <c r="F27">
        <v>98</v>
      </c>
      <c r="G27" s="5">
        <f t="shared" si="0"/>
        <v>286</v>
      </c>
    </row>
    <row r="28" spans="1:7" ht="15">
      <c r="A28" t="s">
        <v>27</v>
      </c>
      <c r="B28" t="s">
        <v>110</v>
      </c>
      <c r="C28" t="s">
        <v>71</v>
      </c>
      <c r="D28">
        <v>95</v>
      </c>
      <c r="E28">
        <v>95</v>
      </c>
      <c r="F28">
        <v>95</v>
      </c>
      <c r="G28" s="5">
        <f t="shared" si="0"/>
        <v>285</v>
      </c>
    </row>
    <row r="29" spans="1:7" ht="15">
      <c r="A29" t="s">
        <v>28</v>
      </c>
      <c r="G29" s="5">
        <f t="shared" si="0"/>
        <v>0</v>
      </c>
    </row>
    <row r="30" spans="1:7" ht="15">
      <c r="A30" t="s">
        <v>29</v>
      </c>
      <c r="G30" s="5">
        <f t="shared" si="0"/>
        <v>0</v>
      </c>
    </row>
    <row r="31" spans="1:7" ht="15">
      <c r="A31" t="s">
        <v>30</v>
      </c>
      <c r="G31" s="5">
        <f t="shared" si="0"/>
        <v>0</v>
      </c>
    </row>
    <row r="32" spans="1:7" ht="15">
      <c r="A32" t="s">
        <v>31</v>
      </c>
      <c r="G32" s="5">
        <f t="shared" si="0"/>
        <v>0</v>
      </c>
    </row>
    <row r="33" spans="1:7" ht="15">
      <c r="A33" t="s">
        <v>32</v>
      </c>
      <c r="G33" s="5">
        <f t="shared" si="0"/>
        <v>0</v>
      </c>
    </row>
    <row r="34" spans="1:7" ht="15">
      <c r="A34" t="s">
        <v>33</v>
      </c>
      <c r="G34" s="5">
        <f t="shared" si="0"/>
        <v>0</v>
      </c>
    </row>
    <row r="35" spans="1:7" ht="15">
      <c r="A35" t="s">
        <v>34</v>
      </c>
      <c r="G35" s="5">
        <f t="shared" si="0"/>
        <v>0</v>
      </c>
    </row>
    <row r="36" spans="1:7" ht="15">
      <c r="A36" t="s">
        <v>35</v>
      </c>
      <c r="G36" s="5">
        <f t="shared" si="0"/>
        <v>0</v>
      </c>
    </row>
    <row r="37" spans="1:7" ht="15">
      <c r="A37" t="s">
        <v>36</v>
      </c>
      <c r="G37" s="5">
        <f t="shared" si="0"/>
        <v>0</v>
      </c>
    </row>
    <row r="38" ht="15">
      <c r="A38" t="s">
        <v>37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K23" sqref="K23"/>
    </sheetView>
  </sheetViews>
  <sheetFormatPr defaultColWidth="11.421875" defaultRowHeight="15"/>
  <cols>
    <col min="1" max="1" width="6.28125" style="0" customWidth="1"/>
    <col min="2" max="2" width="27.00390625" style="0" customWidth="1"/>
    <col min="3" max="3" width="20.57421875" style="0" customWidth="1"/>
    <col min="4" max="6" width="4.421875" style="0" customWidth="1"/>
  </cols>
  <sheetData>
    <row r="3" ht="28.5">
      <c r="B3" s="6"/>
    </row>
    <row r="6" ht="18.75">
      <c r="A6" s="1"/>
    </row>
    <row r="8" spans="1:8" ht="30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4" t="s">
        <v>9</v>
      </c>
      <c r="H8" s="4" t="s">
        <v>47</v>
      </c>
    </row>
    <row r="9" spans="1:8" ht="15">
      <c r="A9" t="s">
        <v>7</v>
      </c>
      <c r="G9">
        <f>SUM(D9:F9)</f>
        <v>0</v>
      </c>
      <c r="H9" t="s">
        <v>47</v>
      </c>
    </row>
    <row r="10" ht="15">
      <c r="G10">
        <f aca="true" t="shared" si="0" ref="G10:G19">SUM(D10:F10)</f>
        <v>0</v>
      </c>
    </row>
    <row r="11" ht="15">
      <c r="G11">
        <f t="shared" si="0"/>
        <v>0</v>
      </c>
    </row>
    <row r="12" ht="15">
      <c r="G12">
        <f t="shared" si="0"/>
        <v>0</v>
      </c>
    </row>
    <row r="13" ht="15">
      <c r="G13">
        <f t="shared" si="0"/>
        <v>0</v>
      </c>
    </row>
    <row r="14" ht="15">
      <c r="G14">
        <f t="shared" si="0"/>
        <v>0</v>
      </c>
    </row>
    <row r="15" ht="15">
      <c r="G15">
        <f t="shared" si="0"/>
        <v>0</v>
      </c>
    </row>
    <row r="16" ht="15">
      <c r="G16">
        <f t="shared" si="0"/>
        <v>0</v>
      </c>
    </row>
    <row r="17" ht="15">
      <c r="G17">
        <f t="shared" si="0"/>
        <v>0</v>
      </c>
    </row>
    <row r="18" ht="15">
      <c r="G18">
        <f t="shared" si="0"/>
        <v>0</v>
      </c>
    </row>
    <row r="19" ht="15">
      <c r="G19">
        <f t="shared" si="0"/>
        <v>0</v>
      </c>
    </row>
    <row r="20" ht="18.75">
      <c r="A20" s="1"/>
    </row>
    <row r="22" spans="1:8" ht="15">
      <c r="A22" s="2"/>
      <c r="B22" s="2"/>
      <c r="C22" s="2"/>
      <c r="D22" s="2"/>
      <c r="E22" s="2"/>
      <c r="F22" s="2"/>
      <c r="G22" s="4"/>
      <c r="H22" s="4" t="s">
        <v>47</v>
      </c>
    </row>
    <row r="23" ht="15">
      <c r="H23" t="s">
        <v>47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6.140625" style="0" customWidth="1"/>
    <col min="2" max="2" width="24.28125" style="0" customWidth="1"/>
    <col min="3" max="3" width="20.57421875" style="0" customWidth="1"/>
    <col min="4" max="4" width="4.28125" style="0" customWidth="1"/>
    <col min="5" max="5" width="4.421875" style="0" customWidth="1"/>
    <col min="6" max="6" width="3.7109375" style="0" customWidth="1"/>
    <col min="7" max="7" width="9.421875" style="0" customWidth="1"/>
  </cols>
  <sheetData>
    <row r="2" ht="28.5">
      <c r="B2" s="6" t="s">
        <v>177</v>
      </c>
    </row>
    <row r="5" ht="18.75">
      <c r="A5" s="1" t="s">
        <v>59</v>
      </c>
    </row>
    <row r="7" spans="1:9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48</v>
      </c>
      <c r="H7" s="4"/>
      <c r="I7" s="2"/>
    </row>
    <row r="8" spans="1:7" ht="15">
      <c r="A8" t="s">
        <v>7</v>
      </c>
      <c r="G8">
        <f aca="true" t="shared" si="0" ref="G8:G15">D8+E8</f>
        <v>0</v>
      </c>
    </row>
    <row r="9" spans="1:7" ht="15">
      <c r="A9" t="s">
        <v>8</v>
      </c>
      <c r="G9">
        <f t="shared" si="0"/>
        <v>0</v>
      </c>
    </row>
    <row r="10" spans="1:7" ht="15">
      <c r="A10" t="s">
        <v>10</v>
      </c>
      <c r="G10">
        <f t="shared" si="0"/>
        <v>0</v>
      </c>
    </row>
    <row r="11" spans="1:7" ht="15">
      <c r="A11" t="s">
        <v>11</v>
      </c>
      <c r="G11">
        <f t="shared" si="0"/>
        <v>0</v>
      </c>
    </row>
    <row r="12" spans="1:7" ht="15">
      <c r="A12" t="s">
        <v>12</v>
      </c>
      <c r="G12">
        <f t="shared" si="0"/>
        <v>0</v>
      </c>
    </row>
    <row r="13" spans="1:7" ht="15">
      <c r="A13" t="s">
        <v>13</v>
      </c>
      <c r="G13">
        <f t="shared" si="0"/>
        <v>0</v>
      </c>
    </row>
    <row r="14" spans="1:7" ht="15">
      <c r="A14" t="s">
        <v>14</v>
      </c>
      <c r="G14">
        <f t="shared" si="0"/>
        <v>0</v>
      </c>
    </row>
    <row r="15" spans="1:7" ht="15">
      <c r="A15" t="s">
        <v>15</v>
      </c>
      <c r="G15">
        <f t="shared" si="0"/>
        <v>0</v>
      </c>
    </row>
    <row r="16" ht="15">
      <c r="A16" t="s">
        <v>16</v>
      </c>
    </row>
    <row r="17" ht="15">
      <c r="A17" t="s">
        <v>17</v>
      </c>
    </row>
    <row r="18" ht="15">
      <c r="A18" t="s">
        <v>18</v>
      </c>
    </row>
    <row r="19" ht="15">
      <c r="A19" t="s">
        <v>19</v>
      </c>
    </row>
    <row r="20" ht="15">
      <c r="A20" t="s">
        <v>20</v>
      </c>
    </row>
    <row r="21" ht="15">
      <c r="A21" t="s">
        <v>21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</sheetData>
  <sheetProtection/>
  <printOptions/>
  <pageMargins left="0.49" right="0.29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3">
      <selection activeCell="J14" sqref="J14"/>
    </sheetView>
  </sheetViews>
  <sheetFormatPr defaultColWidth="11.421875" defaultRowHeight="15"/>
  <cols>
    <col min="1" max="1" width="6.140625" style="0" customWidth="1"/>
    <col min="2" max="2" width="20.140625" style="0" customWidth="1"/>
    <col min="3" max="3" width="20.57421875" style="0" customWidth="1"/>
    <col min="4" max="4" width="4.28125" style="0" customWidth="1"/>
    <col min="5" max="5" width="4.421875" style="0" customWidth="1"/>
    <col min="6" max="6" width="4.28125" style="0" customWidth="1"/>
    <col min="7" max="7" width="9.421875" style="0" customWidth="1"/>
  </cols>
  <sheetData>
    <row r="2" ht="28.5">
      <c r="B2" s="6" t="s">
        <v>177</v>
      </c>
    </row>
    <row r="5" ht="18.75">
      <c r="A5" s="1" t="s">
        <v>58</v>
      </c>
    </row>
    <row r="7" spans="1:9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48</v>
      </c>
      <c r="H7" s="4"/>
      <c r="I7" s="2"/>
    </row>
    <row r="8" spans="1:7" ht="15">
      <c r="A8" t="s">
        <v>7</v>
      </c>
      <c r="B8" t="s">
        <v>164</v>
      </c>
      <c r="C8" t="s">
        <v>79</v>
      </c>
      <c r="D8">
        <v>100</v>
      </c>
      <c r="E8">
        <v>99</v>
      </c>
      <c r="F8">
        <v>98</v>
      </c>
      <c r="G8">
        <f aca="true" t="shared" si="0" ref="G8:G16">D8+E8</f>
        <v>199</v>
      </c>
    </row>
    <row r="9" spans="1:7" ht="15">
      <c r="A9" t="s">
        <v>8</v>
      </c>
      <c r="B9" t="s">
        <v>151</v>
      </c>
      <c r="C9" t="s">
        <v>72</v>
      </c>
      <c r="D9">
        <v>98</v>
      </c>
      <c r="E9">
        <v>100</v>
      </c>
      <c r="F9">
        <v>98</v>
      </c>
      <c r="G9">
        <f t="shared" si="0"/>
        <v>198</v>
      </c>
    </row>
    <row r="10" spans="1:7" ht="15">
      <c r="A10" s="15" t="s">
        <v>10</v>
      </c>
      <c r="B10" t="s">
        <v>152</v>
      </c>
      <c r="C10" t="s">
        <v>122</v>
      </c>
      <c r="D10">
        <v>97</v>
      </c>
      <c r="E10">
        <v>97</v>
      </c>
      <c r="G10">
        <f t="shared" si="0"/>
        <v>194</v>
      </c>
    </row>
    <row r="11" spans="1:7" ht="15">
      <c r="A11" t="s">
        <v>11</v>
      </c>
      <c r="B11" s="15" t="s">
        <v>125</v>
      </c>
      <c r="C11" s="15" t="s">
        <v>126</v>
      </c>
      <c r="D11" s="15">
        <v>92</v>
      </c>
      <c r="E11" s="15">
        <v>88</v>
      </c>
      <c r="F11" s="15"/>
      <c r="G11">
        <f t="shared" si="0"/>
        <v>180</v>
      </c>
    </row>
    <row r="12" spans="1:7" ht="15">
      <c r="A12" t="s">
        <v>12</v>
      </c>
      <c r="G12">
        <f t="shared" si="0"/>
        <v>0</v>
      </c>
    </row>
    <row r="13" spans="1:7" ht="15">
      <c r="A13" t="s">
        <v>13</v>
      </c>
      <c r="G13">
        <f t="shared" si="0"/>
        <v>0</v>
      </c>
    </row>
    <row r="14" spans="1:7" ht="15">
      <c r="A14" t="s">
        <v>14</v>
      </c>
      <c r="G14">
        <f t="shared" si="0"/>
        <v>0</v>
      </c>
    </row>
    <row r="15" spans="1:7" ht="15">
      <c r="A15" t="s">
        <v>15</v>
      </c>
      <c r="G15">
        <f t="shared" si="0"/>
        <v>0</v>
      </c>
    </row>
    <row r="16" spans="1:7" ht="15">
      <c r="A16" t="s">
        <v>16</v>
      </c>
      <c r="G16">
        <f t="shared" si="0"/>
        <v>0</v>
      </c>
    </row>
  </sheetData>
  <sheetProtection/>
  <printOptions/>
  <pageMargins left="0.49" right="0.29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6.140625" style="0" customWidth="1"/>
    <col min="2" max="2" width="19.140625" style="0" customWidth="1"/>
    <col min="3" max="3" width="20.57421875" style="0" customWidth="1"/>
    <col min="4" max="4" width="4.28125" style="0" customWidth="1"/>
    <col min="5" max="5" width="4.421875" style="0" customWidth="1"/>
    <col min="6" max="6" width="4.28125" style="0" customWidth="1"/>
    <col min="7" max="7" width="9.421875" style="0" customWidth="1"/>
    <col min="8" max="9" width="7.7109375" style="0" customWidth="1"/>
  </cols>
  <sheetData>
    <row r="2" ht="28.5">
      <c r="B2" s="6" t="s">
        <v>177</v>
      </c>
    </row>
    <row r="5" ht="18.75">
      <c r="A5" s="1" t="s">
        <v>57</v>
      </c>
    </row>
    <row r="7" spans="1:9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48</v>
      </c>
      <c r="H7" s="4"/>
      <c r="I7" s="2"/>
    </row>
    <row r="8" spans="1:7" ht="15">
      <c r="A8" t="s">
        <v>7</v>
      </c>
      <c r="B8" t="s">
        <v>117</v>
      </c>
      <c r="C8" t="s">
        <v>62</v>
      </c>
      <c r="D8">
        <v>99</v>
      </c>
      <c r="E8">
        <v>97</v>
      </c>
      <c r="F8">
        <v>99</v>
      </c>
      <c r="G8" s="5">
        <f>SUM(D8:F8)</f>
        <v>295</v>
      </c>
    </row>
    <row r="9" spans="1:7" ht="15">
      <c r="A9" t="s">
        <v>8</v>
      </c>
      <c r="B9" t="s">
        <v>114</v>
      </c>
      <c r="C9" t="s">
        <v>49</v>
      </c>
      <c r="D9">
        <v>98</v>
      </c>
      <c r="E9">
        <v>99</v>
      </c>
      <c r="F9">
        <v>97</v>
      </c>
      <c r="G9" s="5">
        <f>SUM(D9:F9)</f>
        <v>294</v>
      </c>
    </row>
    <row r="10" spans="1:7" ht="15">
      <c r="A10" s="15" t="s">
        <v>10</v>
      </c>
      <c r="B10" t="s">
        <v>131</v>
      </c>
      <c r="C10" t="s">
        <v>71</v>
      </c>
      <c r="D10">
        <v>98</v>
      </c>
      <c r="E10">
        <v>97</v>
      </c>
      <c r="F10">
        <v>97</v>
      </c>
      <c r="G10" s="5">
        <f>SUM(D10:F10)</f>
        <v>292</v>
      </c>
    </row>
    <row r="11" spans="1:7" ht="15">
      <c r="A11" t="s">
        <v>11</v>
      </c>
      <c r="B11" t="s">
        <v>211</v>
      </c>
      <c r="C11" t="s">
        <v>71</v>
      </c>
      <c r="D11">
        <v>95</v>
      </c>
      <c r="E11">
        <v>96</v>
      </c>
      <c r="F11">
        <v>99</v>
      </c>
      <c r="G11" s="5">
        <f>SUM(D11:F11)</f>
        <v>290</v>
      </c>
    </row>
    <row r="12" spans="1:7" ht="15">
      <c r="A12" t="s">
        <v>12</v>
      </c>
      <c r="B12" t="s">
        <v>219</v>
      </c>
      <c r="C12" t="s">
        <v>122</v>
      </c>
      <c r="D12">
        <v>96</v>
      </c>
      <c r="E12">
        <v>99</v>
      </c>
      <c r="F12">
        <v>94</v>
      </c>
      <c r="G12" s="5">
        <v>289</v>
      </c>
    </row>
    <row r="13" spans="1:7" ht="15">
      <c r="A13" t="s">
        <v>13</v>
      </c>
      <c r="B13" s="15" t="s">
        <v>107</v>
      </c>
      <c r="C13" s="15" t="s">
        <v>72</v>
      </c>
      <c r="D13" s="15">
        <v>99</v>
      </c>
      <c r="E13" s="15">
        <v>94</v>
      </c>
      <c r="F13" s="15">
        <v>95</v>
      </c>
      <c r="G13" s="16">
        <f>SUM(D13:F13)</f>
        <v>288</v>
      </c>
    </row>
    <row r="14" spans="1:7" ht="15">
      <c r="A14" t="s">
        <v>14</v>
      </c>
      <c r="B14" t="s">
        <v>82</v>
      </c>
      <c r="C14" t="s">
        <v>79</v>
      </c>
      <c r="D14">
        <v>94</v>
      </c>
      <c r="E14">
        <v>94</v>
      </c>
      <c r="F14">
        <v>99</v>
      </c>
      <c r="G14" s="5">
        <f>SUM(D14:F14)</f>
        <v>287</v>
      </c>
    </row>
    <row r="15" spans="1:7" ht="15">
      <c r="A15" t="s">
        <v>15</v>
      </c>
      <c r="B15" t="s">
        <v>180</v>
      </c>
      <c r="C15" t="s">
        <v>49</v>
      </c>
      <c r="D15">
        <v>97</v>
      </c>
      <c r="E15">
        <v>94</v>
      </c>
      <c r="F15">
        <v>94</v>
      </c>
      <c r="G15" s="5">
        <f>SUM(D15:F15)</f>
        <v>285</v>
      </c>
    </row>
    <row r="16" spans="1:7" ht="15">
      <c r="A16" t="s">
        <v>16</v>
      </c>
      <c r="G16" s="5"/>
    </row>
    <row r="17" spans="1:16" ht="15">
      <c r="A17" t="s">
        <v>17</v>
      </c>
      <c r="G17" s="5"/>
      <c r="P17" s="5"/>
    </row>
    <row r="18" spans="1:16" ht="15">
      <c r="A18" t="s">
        <v>18</v>
      </c>
      <c r="G18" s="5"/>
      <c r="P18" s="5"/>
    </row>
    <row r="19" spans="1:16" ht="15">
      <c r="A19" t="s">
        <v>19</v>
      </c>
      <c r="G19" s="5"/>
      <c r="P19" s="5"/>
    </row>
    <row r="20" spans="1:16" ht="15">
      <c r="A20" t="s">
        <v>20</v>
      </c>
      <c r="G20" s="5"/>
      <c r="P20" s="5"/>
    </row>
    <row r="21" spans="1:16" ht="15">
      <c r="A21" t="s">
        <v>21</v>
      </c>
      <c r="G21" s="5"/>
      <c r="P21" s="5"/>
    </row>
    <row r="22" spans="1:16" ht="15">
      <c r="A22" t="s">
        <v>22</v>
      </c>
      <c r="G22" s="5"/>
      <c r="P22" s="5"/>
    </row>
    <row r="23" ht="15">
      <c r="P23" s="5"/>
    </row>
    <row r="24" ht="15">
      <c r="P24" s="5"/>
    </row>
    <row r="25" ht="15">
      <c r="P25" s="5"/>
    </row>
    <row r="26" ht="15">
      <c r="P26" s="5"/>
    </row>
  </sheetData>
  <sheetProtection/>
  <printOptions/>
  <pageMargins left="0.49" right="0.29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L16" sqref="L16"/>
    </sheetView>
  </sheetViews>
  <sheetFormatPr defaultColWidth="11.421875" defaultRowHeight="15"/>
  <cols>
    <col min="1" max="1" width="6.28125" style="0" customWidth="1"/>
    <col min="2" max="2" width="21.00390625" style="0" customWidth="1"/>
    <col min="3" max="3" width="20.57421875" style="0" customWidth="1"/>
    <col min="4" max="6" width="4.421875" style="0" customWidth="1"/>
    <col min="7" max="7" width="8.28125" style="10" customWidth="1"/>
    <col min="8" max="8" width="15.421875" style="0" customWidth="1"/>
    <col min="9" max="9" width="3.8515625" style="0" customWidth="1"/>
    <col min="10" max="10" width="24.28125" style="0" customWidth="1"/>
  </cols>
  <sheetData>
    <row r="2" ht="28.5">
      <c r="B2" s="6" t="s">
        <v>177</v>
      </c>
    </row>
    <row r="5" ht="18.75">
      <c r="A5" s="1" t="s">
        <v>55</v>
      </c>
    </row>
    <row r="6" spans="8:10" ht="15">
      <c r="H6" t="s">
        <v>230</v>
      </c>
      <c r="J6" t="s">
        <v>235</v>
      </c>
    </row>
    <row r="7" spans="1:11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11" t="s">
        <v>48</v>
      </c>
      <c r="H7" s="4" t="s">
        <v>234</v>
      </c>
      <c r="I7" s="2"/>
      <c r="J7" s="22"/>
      <c r="K7" s="22"/>
    </row>
    <row r="8" spans="1:7" ht="15">
      <c r="A8" t="s">
        <v>7</v>
      </c>
      <c r="B8" t="s">
        <v>69</v>
      </c>
      <c r="C8" t="s">
        <v>66</v>
      </c>
      <c r="D8">
        <v>99</v>
      </c>
      <c r="E8">
        <v>100</v>
      </c>
      <c r="F8">
        <v>99</v>
      </c>
      <c r="G8" s="10">
        <f>SUM(D8:F8)</f>
        <v>298</v>
      </c>
    </row>
    <row r="9" spans="1:14" ht="15">
      <c r="A9" t="s">
        <v>8</v>
      </c>
      <c r="B9" t="s">
        <v>166</v>
      </c>
      <c r="C9" t="s">
        <v>49</v>
      </c>
      <c r="D9">
        <v>100</v>
      </c>
      <c r="E9">
        <v>99</v>
      </c>
      <c r="F9">
        <v>99</v>
      </c>
      <c r="G9" s="10">
        <f>SUM(D9:F9)</f>
        <v>298</v>
      </c>
      <c r="N9" s="10"/>
    </row>
    <row r="10" spans="1:14" ht="15">
      <c r="A10" t="s">
        <v>10</v>
      </c>
      <c r="B10" t="s">
        <v>163</v>
      </c>
      <c r="C10" t="s">
        <v>62</v>
      </c>
      <c r="D10">
        <v>100</v>
      </c>
      <c r="E10">
        <v>98</v>
      </c>
      <c r="F10">
        <v>99</v>
      </c>
      <c r="G10" s="10">
        <f>SUM(D10:F10)</f>
        <v>297</v>
      </c>
      <c r="N10" s="10"/>
    </row>
    <row r="11" spans="1:14" ht="15">
      <c r="A11" t="s">
        <v>11</v>
      </c>
      <c r="B11" t="s">
        <v>215</v>
      </c>
      <c r="C11" t="s">
        <v>66</v>
      </c>
      <c r="D11">
        <v>100</v>
      </c>
      <c r="E11">
        <v>98</v>
      </c>
      <c r="F11">
        <v>99</v>
      </c>
      <c r="G11" s="10">
        <v>297</v>
      </c>
      <c r="N11" s="10"/>
    </row>
    <row r="12" spans="1:7" ht="15">
      <c r="A12" t="s">
        <v>12</v>
      </c>
      <c r="B12" t="s">
        <v>101</v>
      </c>
      <c r="C12" t="s">
        <v>73</v>
      </c>
      <c r="D12">
        <v>98</v>
      </c>
      <c r="E12">
        <v>98</v>
      </c>
      <c r="F12">
        <v>100</v>
      </c>
      <c r="G12" s="10">
        <f>SUM(D12:F12)</f>
        <v>296</v>
      </c>
    </row>
    <row r="13" spans="1:7" ht="15">
      <c r="A13" t="s">
        <v>13</v>
      </c>
      <c r="B13" t="s">
        <v>119</v>
      </c>
      <c r="C13" t="s">
        <v>62</v>
      </c>
      <c r="D13">
        <v>99</v>
      </c>
      <c r="E13">
        <v>98</v>
      </c>
      <c r="F13">
        <v>99</v>
      </c>
      <c r="G13" s="10">
        <f>SUM(D13:F13)</f>
        <v>296</v>
      </c>
    </row>
    <row r="14" spans="1:7" ht="15">
      <c r="A14" t="s">
        <v>14</v>
      </c>
      <c r="B14" s="15" t="s">
        <v>84</v>
      </c>
      <c r="C14" s="15" t="s">
        <v>73</v>
      </c>
      <c r="D14" s="15">
        <v>100</v>
      </c>
      <c r="E14" s="15">
        <v>98</v>
      </c>
      <c r="F14" s="15">
        <v>98</v>
      </c>
      <c r="G14" s="26">
        <f>SUM(D14:F14)</f>
        <v>296</v>
      </c>
    </row>
    <row r="15" spans="1:7" ht="15">
      <c r="A15" s="12" t="s">
        <v>15</v>
      </c>
      <c r="B15" s="12" t="s">
        <v>80</v>
      </c>
      <c r="C15" s="12" t="s">
        <v>66</v>
      </c>
      <c r="D15" s="12">
        <v>98</v>
      </c>
      <c r="E15" s="12">
        <v>98</v>
      </c>
      <c r="F15" s="12">
        <v>99</v>
      </c>
      <c r="G15" s="24">
        <f>SUM(D15:F15)</f>
        <v>295</v>
      </c>
    </row>
    <row r="16" spans="2:13" ht="15">
      <c r="B16" s="15"/>
      <c r="C16" s="15"/>
      <c r="D16" s="15"/>
      <c r="E16" s="15"/>
      <c r="F16" s="15"/>
      <c r="G16" s="26"/>
      <c r="M16" t="s">
        <v>47</v>
      </c>
    </row>
    <row r="17" spans="1:8" ht="15">
      <c r="A17" t="s">
        <v>16</v>
      </c>
      <c r="B17" t="s">
        <v>148</v>
      </c>
      <c r="C17" t="s">
        <v>62</v>
      </c>
      <c r="D17">
        <v>100</v>
      </c>
      <c r="E17">
        <v>99</v>
      </c>
      <c r="F17">
        <v>99</v>
      </c>
      <c r="G17" s="7">
        <f>SUM(D17:F17)</f>
        <v>298</v>
      </c>
      <c r="H17" s="5" t="s">
        <v>226</v>
      </c>
    </row>
    <row r="18" spans="1:7" ht="15">
      <c r="A18" t="s">
        <v>17</v>
      </c>
      <c r="B18" t="s">
        <v>186</v>
      </c>
      <c r="C18" t="s">
        <v>122</v>
      </c>
      <c r="D18" s="15">
        <v>99</v>
      </c>
      <c r="E18" s="15">
        <v>97</v>
      </c>
      <c r="F18" s="15">
        <v>99</v>
      </c>
      <c r="G18" s="26">
        <f aca="true" t="shared" si="0" ref="G18:G28">SUM(D18:F18)</f>
        <v>295</v>
      </c>
    </row>
    <row r="19" spans="1:7" ht="15">
      <c r="A19" t="s">
        <v>18</v>
      </c>
      <c r="B19" t="s">
        <v>83</v>
      </c>
      <c r="C19" t="s">
        <v>73</v>
      </c>
      <c r="D19">
        <v>97</v>
      </c>
      <c r="E19">
        <v>97</v>
      </c>
      <c r="F19">
        <v>100</v>
      </c>
      <c r="G19" s="7">
        <f t="shared" si="0"/>
        <v>294</v>
      </c>
    </row>
    <row r="20" spans="1:7" ht="15">
      <c r="A20" t="s">
        <v>19</v>
      </c>
      <c r="B20" t="s">
        <v>61</v>
      </c>
      <c r="C20" t="s">
        <v>62</v>
      </c>
      <c r="D20">
        <v>97</v>
      </c>
      <c r="E20">
        <v>98</v>
      </c>
      <c r="F20">
        <v>99</v>
      </c>
      <c r="G20" s="7">
        <f t="shared" si="0"/>
        <v>294</v>
      </c>
    </row>
    <row r="21" spans="1:7" ht="15">
      <c r="A21" t="s">
        <v>20</v>
      </c>
      <c r="B21" t="s">
        <v>139</v>
      </c>
      <c r="C21" t="s">
        <v>71</v>
      </c>
      <c r="D21">
        <v>97</v>
      </c>
      <c r="E21">
        <v>98</v>
      </c>
      <c r="F21">
        <v>99</v>
      </c>
      <c r="G21" s="7">
        <f t="shared" si="0"/>
        <v>294</v>
      </c>
    </row>
    <row r="22" spans="1:7" ht="15">
      <c r="A22" t="s">
        <v>21</v>
      </c>
      <c r="B22" t="s">
        <v>169</v>
      </c>
      <c r="C22" t="s">
        <v>62</v>
      </c>
      <c r="D22">
        <v>99</v>
      </c>
      <c r="E22">
        <v>97</v>
      </c>
      <c r="F22">
        <v>98</v>
      </c>
      <c r="G22" s="7">
        <f t="shared" si="0"/>
        <v>294</v>
      </c>
    </row>
    <row r="23" spans="1:7" ht="15">
      <c r="A23" t="s">
        <v>22</v>
      </c>
      <c r="B23" t="s">
        <v>222</v>
      </c>
      <c r="C23" t="s">
        <v>122</v>
      </c>
      <c r="D23">
        <v>97</v>
      </c>
      <c r="E23">
        <v>97</v>
      </c>
      <c r="F23">
        <v>96</v>
      </c>
      <c r="G23" s="7">
        <f t="shared" si="0"/>
        <v>290</v>
      </c>
    </row>
    <row r="24" spans="1:7" ht="15">
      <c r="A24" t="s">
        <v>23</v>
      </c>
      <c r="B24" t="s">
        <v>87</v>
      </c>
      <c r="C24" t="s">
        <v>73</v>
      </c>
      <c r="D24">
        <v>93</v>
      </c>
      <c r="E24">
        <v>97</v>
      </c>
      <c r="F24">
        <v>93</v>
      </c>
      <c r="G24" s="7">
        <f t="shared" si="0"/>
        <v>283</v>
      </c>
    </row>
    <row r="25" spans="1:7" ht="15">
      <c r="A25" t="s">
        <v>24</v>
      </c>
      <c r="D25" s="15"/>
      <c r="E25" s="15"/>
      <c r="F25" s="15"/>
      <c r="G25" s="25">
        <f t="shared" si="0"/>
        <v>0</v>
      </c>
    </row>
    <row r="26" spans="1:7" ht="15">
      <c r="A26" t="s">
        <v>25</v>
      </c>
      <c r="G26" s="7">
        <f t="shared" si="0"/>
        <v>0</v>
      </c>
    </row>
    <row r="27" spans="1:7" ht="15">
      <c r="A27" t="s">
        <v>26</v>
      </c>
      <c r="G27" s="7">
        <f t="shared" si="0"/>
        <v>0</v>
      </c>
    </row>
    <row r="28" ht="15">
      <c r="G28" s="7">
        <f t="shared" si="0"/>
        <v>0</v>
      </c>
    </row>
  </sheetData>
  <sheetProtection/>
  <printOptions/>
  <pageMargins left="0.4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J17" sqref="J17"/>
    </sheetView>
  </sheetViews>
  <sheetFormatPr defaultColWidth="11.421875" defaultRowHeight="15"/>
  <cols>
    <col min="1" max="1" width="6.28125" style="0" customWidth="1"/>
    <col min="2" max="2" width="19.421875" style="0" customWidth="1"/>
    <col min="3" max="3" width="16.7109375" style="0" customWidth="1"/>
    <col min="4" max="4" width="4.421875" style="0" customWidth="1"/>
    <col min="5" max="5" width="5.140625" style="0" customWidth="1"/>
    <col min="6" max="6" width="4.421875" style="0" customWidth="1"/>
    <col min="7" max="7" width="8.57421875" style="0" customWidth="1"/>
    <col min="8" max="8" width="7.7109375" style="0" customWidth="1"/>
    <col min="9" max="9" width="4.421875" style="0" customWidth="1"/>
    <col min="10" max="10" width="21.7109375" style="0" customWidth="1"/>
  </cols>
  <sheetData>
    <row r="2" ht="28.5">
      <c r="B2" s="6" t="s">
        <v>177</v>
      </c>
    </row>
    <row r="5" ht="18.75">
      <c r="A5" s="1" t="s">
        <v>54</v>
      </c>
    </row>
    <row r="6" spans="10:11" ht="15">
      <c r="J6" s="22"/>
      <c r="K6" s="22"/>
    </row>
    <row r="7" spans="1:9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6</v>
      </c>
      <c r="H7" s="4"/>
      <c r="I7" s="2"/>
    </row>
    <row r="8" spans="1:9" ht="15">
      <c r="A8" t="s">
        <v>7</v>
      </c>
      <c r="B8" t="s">
        <v>108</v>
      </c>
      <c r="C8" t="s">
        <v>62</v>
      </c>
      <c r="D8">
        <v>100</v>
      </c>
      <c r="E8">
        <v>100</v>
      </c>
      <c r="F8">
        <v>100</v>
      </c>
      <c r="G8" s="5">
        <f aca="true" t="shared" si="0" ref="G8:G30">SUM(D8:F8)</f>
        <v>300</v>
      </c>
      <c r="H8" s="5"/>
      <c r="I8" s="5"/>
    </row>
    <row r="9" spans="1:14" ht="15">
      <c r="A9" t="s">
        <v>8</v>
      </c>
      <c r="B9" t="s">
        <v>192</v>
      </c>
      <c r="C9" t="s">
        <v>122</v>
      </c>
      <c r="D9">
        <v>100</v>
      </c>
      <c r="E9">
        <v>100</v>
      </c>
      <c r="F9">
        <v>100</v>
      </c>
      <c r="G9" s="5">
        <f t="shared" si="0"/>
        <v>300</v>
      </c>
      <c r="H9" s="5"/>
      <c r="I9" s="5"/>
      <c r="N9" s="5"/>
    </row>
    <row r="10" spans="1:14" ht="15">
      <c r="A10" t="s">
        <v>10</v>
      </c>
      <c r="B10" t="s">
        <v>97</v>
      </c>
      <c r="C10" t="s">
        <v>66</v>
      </c>
      <c r="D10">
        <v>99</v>
      </c>
      <c r="E10">
        <v>99</v>
      </c>
      <c r="F10">
        <v>100</v>
      </c>
      <c r="G10" s="5">
        <f t="shared" si="0"/>
        <v>298</v>
      </c>
      <c r="H10" s="5"/>
      <c r="I10" s="5"/>
      <c r="N10" s="5"/>
    </row>
    <row r="11" spans="1:8" ht="15">
      <c r="A11" t="s">
        <v>11</v>
      </c>
      <c r="B11" t="s">
        <v>102</v>
      </c>
      <c r="C11" t="s">
        <v>62</v>
      </c>
      <c r="D11">
        <v>100</v>
      </c>
      <c r="E11">
        <v>98</v>
      </c>
      <c r="F11">
        <v>100</v>
      </c>
      <c r="G11" s="5">
        <f t="shared" si="0"/>
        <v>298</v>
      </c>
      <c r="H11" s="5"/>
    </row>
    <row r="12" spans="1:8" ht="15">
      <c r="A12" t="s">
        <v>12</v>
      </c>
      <c r="B12" t="s">
        <v>205</v>
      </c>
      <c r="C12" t="s">
        <v>73</v>
      </c>
      <c r="D12">
        <v>98</v>
      </c>
      <c r="E12">
        <v>99</v>
      </c>
      <c r="F12">
        <v>100</v>
      </c>
      <c r="G12" s="5">
        <f t="shared" si="0"/>
        <v>297</v>
      </c>
      <c r="H12" s="5"/>
    </row>
    <row r="13" spans="1:7" ht="15">
      <c r="A13" t="s">
        <v>13</v>
      </c>
      <c r="B13" t="s">
        <v>149</v>
      </c>
      <c r="C13" t="s">
        <v>122</v>
      </c>
      <c r="D13">
        <v>99</v>
      </c>
      <c r="E13">
        <v>99</v>
      </c>
      <c r="F13">
        <v>99</v>
      </c>
      <c r="G13" s="5">
        <f t="shared" si="0"/>
        <v>297</v>
      </c>
    </row>
    <row r="14" spans="1:8" ht="15">
      <c r="A14" t="s">
        <v>14</v>
      </c>
      <c r="B14" t="s">
        <v>118</v>
      </c>
      <c r="C14" t="s">
        <v>66</v>
      </c>
      <c r="D14">
        <v>100</v>
      </c>
      <c r="E14">
        <v>98</v>
      </c>
      <c r="F14">
        <v>99</v>
      </c>
      <c r="G14" s="5">
        <f t="shared" si="0"/>
        <v>297</v>
      </c>
      <c r="H14" s="5"/>
    </row>
    <row r="15" spans="1:15" ht="15">
      <c r="A15" s="12" t="s">
        <v>15</v>
      </c>
      <c r="B15" s="12" t="s">
        <v>175</v>
      </c>
      <c r="C15" s="12" t="s">
        <v>62</v>
      </c>
      <c r="D15" s="12">
        <v>100</v>
      </c>
      <c r="E15" s="12">
        <v>99</v>
      </c>
      <c r="F15" s="12">
        <v>98</v>
      </c>
      <c r="G15" s="14">
        <f t="shared" si="0"/>
        <v>297</v>
      </c>
      <c r="H15" s="5"/>
      <c r="O15" s="5"/>
    </row>
    <row r="16" spans="1:15" ht="15">
      <c r="A16" s="15"/>
      <c r="B16" s="15"/>
      <c r="C16" s="15"/>
      <c r="D16" s="15"/>
      <c r="E16" s="15"/>
      <c r="F16" s="15"/>
      <c r="G16" s="16"/>
      <c r="H16" s="5"/>
      <c r="O16" s="5"/>
    </row>
    <row r="17" spans="1:15" ht="15">
      <c r="A17" s="23" t="s">
        <v>16</v>
      </c>
      <c r="B17" s="15" t="s">
        <v>99</v>
      </c>
      <c r="C17" s="15" t="s">
        <v>79</v>
      </c>
      <c r="D17" s="15">
        <v>100</v>
      </c>
      <c r="E17" s="15">
        <v>99</v>
      </c>
      <c r="F17" s="15">
        <v>98</v>
      </c>
      <c r="G17" s="16">
        <f t="shared" si="0"/>
        <v>297</v>
      </c>
      <c r="H17" s="5"/>
      <c r="O17" s="5"/>
    </row>
    <row r="18" spans="1:15" ht="15">
      <c r="A18" t="s">
        <v>17</v>
      </c>
      <c r="B18" s="15" t="s">
        <v>65</v>
      </c>
      <c r="C18" s="15" t="s">
        <v>66</v>
      </c>
      <c r="D18" s="15">
        <v>97</v>
      </c>
      <c r="E18" s="15">
        <v>98</v>
      </c>
      <c r="F18" s="15">
        <v>100</v>
      </c>
      <c r="G18" s="16">
        <f t="shared" si="0"/>
        <v>295</v>
      </c>
      <c r="H18" s="5"/>
      <c r="I18" s="15"/>
      <c r="J18" s="15"/>
      <c r="K18" s="15"/>
      <c r="L18" s="15"/>
      <c r="M18" s="15"/>
      <c r="N18" s="16"/>
      <c r="O18" s="5"/>
    </row>
    <row r="19" spans="1:15" ht="15">
      <c r="A19" t="s">
        <v>18</v>
      </c>
      <c r="B19" t="s">
        <v>121</v>
      </c>
      <c r="C19" t="s">
        <v>122</v>
      </c>
      <c r="D19">
        <v>97</v>
      </c>
      <c r="E19">
        <v>99</v>
      </c>
      <c r="F19">
        <v>99</v>
      </c>
      <c r="G19" s="5">
        <f t="shared" si="0"/>
        <v>295</v>
      </c>
      <c r="H19" s="5"/>
      <c r="O19" s="5"/>
    </row>
    <row r="20" spans="1:15" ht="15">
      <c r="A20" t="s">
        <v>19</v>
      </c>
      <c r="B20" t="s">
        <v>150</v>
      </c>
      <c r="C20" t="s">
        <v>49</v>
      </c>
      <c r="D20">
        <v>98</v>
      </c>
      <c r="E20">
        <v>99</v>
      </c>
      <c r="F20">
        <v>98</v>
      </c>
      <c r="G20" s="5">
        <f t="shared" si="0"/>
        <v>295</v>
      </c>
      <c r="H20" s="5"/>
      <c r="O20" s="5"/>
    </row>
    <row r="21" spans="1:15" ht="15">
      <c r="A21" t="s">
        <v>20</v>
      </c>
      <c r="B21" t="s">
        <v>167</v>
      </c>
      <c r="C21" t="s">
        <v>72</v>
      </c>
      <c r="D21">
        <v>100</v>
      </c>
      <c r="E21">
        <v>100</v>
      </c>
      <c r="F21">
        <v>95</v>
      </c>
      <c r="G21" s="5">
        <f t="shared" si="0"/>
        <v>295</v>
      </c>
      <c r="O21" s="5"/>
    </row>
    <row r="22" spans="1:15" ht="15">
      <c r="A22" t="s">
        <v>21</v>
      </c>
      <c r="B22" t="s">
        <v>178</v>
      </c>
      <c r="C22" t="s">
        <v>122</v>
      </c>
      <c r="D22">
        <v>98</v>
      </c>
      <c r="E22">
        <v>98</v>
      </c>
      <c r="F22">
        <v>98</v>
      </c>
      <c r="G22" s="5">
        <f t="shared" si="0"/>
        <v>294</v>
      </c>
      <c r="O22" s="5"/>
    </row>
    <row r="23" spans="1:15" ht="15">
      <c r="A23" t="s">
        <v>22</v>
      </c>
      <c r="B23" t="s">
        <v>173</v>
      </c>
      <c r="C23" t="s">
        <v>62</v>
      </c>
      <c r="D23">
        <v>98</v>
      </c>
      <c r="E23">
        <v>98</v>
      </c>
      <c r="F23">
        <v>98</v>
      </c>
      <c r="G23" s="5">
        <f t="shared" si="0"/>
        <v>294</v>
      </c>
      <c r="O23" s="5"/>
    </row>
    <row r="24" spans="1:15" ht="15">
      <c r="A24" t="s">
        <v>23</v>
      </c>
      <c r="B24" t="s">
        <v>165</v>
      </c>
      <c r="C24" t="s">
        <v>64</v>
      </c>
      <c r="D24">
        <v>97</v>
      </c>
      <c r="E24">
        <v>98</v>
      </c>
      <c r="F24">
        <v>98</v>
      </c>
      <c r="G24" s="5">
        <f t="shared" si="0"/>
        <v>293</v>
      </c>
      <c r="O24" s="5"/>
    </row>
    <row r="25" spans="1:15" ht="15">
      <c r="A25" t="s">
        <v>24</v>
      </c>
      <c r="B25" t="s">
        <v>104</v>
      </c>
      <c r="C25" t="s">
        <v>71</v>
      </c>
      <c r="D25">
        <v>98</v>
      </c>
      <c r="E25">
        <v>97</v>
      </c>
      <c r="F25">
        <v>98</v>
      </c>
      <c r="G25" s="5">
        <f t="shared" si="0"/>
        <v>293</v>
      </c>
      <c r="O25" s="5"/>
    </row>
    <row r="26" spans="1:7" ht="15">
      <c r="A26" t="s">
        <v>25</v>
      </c>
      <c r="B26" t="s">
        <v>196</v>
      </c>
      <c r="C26" t="s">
        <v>49</v>
      </c>
      <c r="D26">
        <v>97</v>
      </c>
      <c r="E26">
        <v>94</v>
      </c>
      <c r="F26">
        <v>97</v>
      </c>
      <c r="G26" s="5">
        <f t="shared" si="0"/>
        <v>288</v>
      </c>
    </row>
    <row r="27" spans="1:7" ht="15">
      <c r="A27" t="s">
        <v>26</v>
      </c>
      <c r="G27" s="5">
        <f t="shared" si="0"/>
        <v>0</v>
      </c>
    </row>
    <row r="28" spans="1:7" ht="15">
      <c r="A28" t="s">
        <v>27</v>
      </c>
      <c r="G28" s="5">
        <f t="shared" si="0"/>
        <v>0</v>
      </c>
    </row>
    <row r="29" spans="1:7" ht="15">
      <c r="A29" t="s">
        <v>28</v>
      </c>
      <c r="G29" s="5">
        <f t="shared" si="0"/>
        <v>0</v>
      </c>
    </row>
    <row r="30" spans="1:7" ht="15">
      <c r="A30" t="s">
        <v>29</v>
      </c>
      <c r="G30" s="5">
        <f t="shared" si="0"/>
        <v>0</v>
      </c>
    </row>
  </sheetData>
  <sheetProtection/>
  <printOptions/>
  <pageMargins left="0.4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4.8515625" style="0" customWidth="1"/>
    <col min="2" max="2" width="18.28125" style="0" customWidth="1"/>
    <col min="3" max="3" width="17.00390625" style="0" customWidth="1"/>
    <col min="4" max="6" width="4.00390625" style="0" customWidth="1"/>
    <col min="7" max="7" width="7.140625" style="0" customWidth="1"/>
    <col min="8" max="8" width="5.7109375" style="0" customWidth="1"/>
    <col min="9" max="9" width="3.421875" style="0" customWidth="1"/>
    <col min="10" max="10" width="24.140625" style="0" customWidth="1"/>
  </cols>
  <sheetData>
    <row r="2" ht="28.5">
      <c r="B2" s="6" t="s">
        <v>177</v>
      </c>
    </row>
    <row r="5" ht="18.75">
      <c r="A5" s="1" t="s">
        <v>51</v>
      </c>
    </row>
    <row r="7" spans="1:10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8" t="s">
        <v>6</v>
      </c>
      <c r="H7" s="8"/>
      <c r="I7" s="9"/>
      <c r="J7" s="22" t="s">
        <v>235</v>
      </c>
    </row>
    <row r="8" spans="1:8" ht="15">
      <c r="A8" t="s">
        <v>7</v>
      </c>
      <c r="B8" t="s">
        <v>93</v>
      </c>
      <c r="C8" t="s">
        <v>94</v>
      </c>
      <c r="D8">
        <v>100</v>
      </c>
      <c r="E8">
        <v>100</v>
      </c>
      <c r="F8">
        <v>100</v>
      </c>
      <c r="G8" s="7">
        <f aca="true" t="shared" si="0" ref="G8:G19">SUM(D8:F8)</f>
        <v>300</v>
      </c>
      <c r="H8" s="5"/>
    </row>
    <row r="9" spans="1:10" ht="15">
      <c r="A9" t="s">
        <v>8</v>
      </c>
      <c r="B9" t="s">
        <v>158</v>
      </c>
      <c r="C9" t="s">
        <v>72</v>
      </c>
      <c r="D9">
        <v>98</v>
      </c>
      <c r="E9">
        <v>99</v>
      </c>
      <c r="F9">
        <v>100</v>
      </c>
      <c r="G9" s="7">
        <f t="shared" si="0"/>
        <v>297</v>
      </c>
      <c r="H9" s="5"/>
      <c r="J9" s="15"/>
    </row>
    <row r="10" spans="1:8" ht="15">
      <c r="A10" t="s">
        <v>10</v>
      </c>
      <c r="B10" t="s">
        <v>77</v>
      </c>
      <c r="C10" t="s">
        <v>62</v>
      </c>
      <c r="D10">
        <v>98</v>
      </c>
      <c r="E10">
        <v>99</v>
      </c>
      <c r="F10">
        <v>100</v>
      </c>
      <c r="G10" s="7">
        <f t="shared" si="0"/>
        <v>297</v>
      </c>
      <c r="H10" s="5"/>
    </row>
    <row r="11" spans="1:8" ht="15">
      <c r="A11" t="s">
        <v>11</v>
      </c>
      <c r="B11" t="s">
        <v>132</v>
      </c>
      <c r="C11" t="s">
        <v>62</v>
      </c>
      <c r="D11">
        <v>99</v>
      </c>
      <c r="E11">
        <v>98</v>
      </c>
      <c r="F11">
        <v>100</v>
      </c>
      <c r="G11" s="7">
        <f t="shared" si="0"/>
        <v>297</v>
      </c>
      <c r="H11" s="5"/>
    </row>
    <row r="12" spans="1:8" ht="15">
      <c r="A12" t="s">
        <v>12</v>
      </c>
      <c r="B12" t="s">
        <v>88</v>
      </c>
      <c r="C12" t="s">
        <v>86</v>
      </c>
      <c r="D12">
        <v>98</v>
      </c>
      <c r="E12">
        <v>99</v>
      </c>
      <c r="F12">
        <v>99</v>
      </c>
      <c r="G12" s="7">
        <f t="shared" si="0"/>
        <v>296</v>
      </c>
      <c r="H12" s="5"/>
    </row>
    <row r="13" spans="1:8" ht="15">
      <c r="A13" t="s">
        <v>13</v>
      </c>
      <c r="B13" t="s">
        <v>157</v>
      </c>
      <c r="C13" t="s">
        <v>66</v>
      </c>
      <c r="D13">
        <v>100</v>
      </c>
      <c r="E13">
        <v>100</v>
      </c>
      <c r="F13">
        <v>96</v>
      </c>
      <c r="G13" s="7">
        <f t="shared" si="0"/>
        <v>296</v>
      </c>
      <c r="H13" s="5"/>
    </row>
    <row r="14" spans="1:8" ht="15">
      <c r="A14" t="s">
        <v>14</v>
      </c>
      <c r="B14" t="s">
        <v>103</v>
      </c>
      <c r="C14" t="s">
        <v>94</v>
      </c>
      <c r="D14">
        <v>97</v>
      </c>
      <c r="E14">
        <v>97</v>
      </c>
      <c r="F14">
        <v>100</v>
      </c>
      <c r="G14" s="7">
        <f t="shared" si="0"/>
        <v>294</v>
      </c>
      <c r="H14" s="5"/>
    </row>
    <row r="15" spans="1:8" ht="15">
      <c r="A15" s="12" t="s">
        <v>15</v>
      </c>
      <c r="B15" s="12" t="s">
        <v>218</v>
      </c>
      <c r="C15" s="12" t="s">
        <v>72</v>
      </c>
      <c r="D15" s="12">
        <v>97</v>
      </c>
      <c r="E15" s="12">
        <v>99</v>
      </c>
      <c r="F15" s="12">
        <v>98</v>
      </c>
      <c r="G15" s="24">
        <f t="shared" si="0"/>
        <v>294</v>
      </c>
      <c r="H15" s="5"/>
    </row>
    <row r="16" spans="1:8" ht="15">
      <c r="A16" s="15"/>
      <c r="B16" s="15"/>
      <c r="C16" s="15"/>
      <c r="D16" s="15"/>
      <c r="E16" s="15"/>
      <c r="F16" s="15"/>
      <c r="G16" s="25"/>
      <c r="H16" s="5"/>
    </row>
    <row r="17" spans="1:8" ht="15">
      <c r="A17" t="s">
        <v>16</v>
      </c>
      <c r="B17" t="s">
        <v>76</v>
      </c>
      <c r="C17" t="s">
        <v>72</v>
      </c>
      <c r="D17">
        <v>99</v>
      </c>
      <c r="E17">
        <v>97</v>
      </c>
      <c r="F17">
        <v>98</v>
      </c>
      <c r="G17" s="7">
        <f t="shared" si="0"/>
        <v>294</v>
      </c>
      <c r="H17" s="5"/>
    </row>
    <row r="18" spans="1:8" ht="15">
      <c r="A18" t="s">
        <v>17</v>
      </c>
      <c r="B18" t="s">
        <v>206</v>
      </c>
      <c r="C18" t="s">
        <v>72</v>
      </c>
      <c r="D18">
        <v>97</v>
      </c>
      <c r="E18">
        <v>100</v>
      </c>
      <c r="F18">
        <v>97</v>
      </c>
      <c r="G18" s="7">
        <f t="shared" si="0"/>
        <v>294</v>
      </c>
      <c r="H18" s="5"/>
    </row>
    <row r="19" spans="1:7" ht="15">
      <c r="A19" t="s">
        <v>18</v>
      </c>
      <c r="B19" t="s">
        <v>130</v>
      </c>
      <c r="C19" t="s">
        <v>62</v>
      </c>
      <c r="D19">
        <v>97</v>
      </c>
      <c r="E19">
        <v>98</v>
      </c>
      <c r="F19">
        <v>98</v>
      </c>
      <c r="G19" s="7">
        <f t="shared" si="0"/>
        <v>293</v>
      </c>
    </row>
    <row r="20" spans="1:7" ht="15">
      <c r="A20" t="s">
        <v>19</v>
      </c>
      <c r="B20" t="s">
        <v>213</v>
      </c>
      <c r="C20" t="s">
        <v>49</v>
      </c>
      <c r="D20">
        <v>98</v>
      </c>
      <c r="E20">
        <v>98</v>
      </c>
      <c r="F20">
        <v>97</v>
      </c>
      <c r="G20" s="7">
        <v>293</v>
      </c>
    </row>
    <row r="21" spans="1:7" ht="15">
      <c r="A21" t="s">
        <v>20</v>
      </c>
      <c r="B21" t="s">
        <v>199</v>
      </c>
      <c r="C21" t="s">
        <v>200</v>
      </c>
      <c r="D21">
        <v>99</v>
      </c>
      <c r="E21">
        <v>97</v>
      </c>
      <c r="F21">
        <v>97</v>
      </c>
      <c r="G21" s="7">
        <f aca="true" t="shared" si="1" ref="G21:G26">SUM(D21:F21)</f>
        <v>293</v>
      </c>
    </row>
    <row r="22" spans="1:7" ht="15">
      <c r="A22" t="s">
        <v>21</v>
      </c>
      <c r="B22" t="s">
        <v>176</v>
      </c>
      <c r="C22" t="s">
        <v>72</v>
      </c>
      <c r="D22">
        <v>99</v>
      </c>
      <c r="E22">
        <v>97</v>
      </c>
      <c r="F22">
        <v>96</v>
      </c>
      <c r="G22" s="7">
        <f t="shared" si="1"/>
        <v>292</v>
      </c>
    </row>
    <row r="23" spans="1:7" ht="15">
      <c r="A23" t="s">
        <v>22</v>
      </c>
      <c r="B23" t="s">
        <v>115</v>
      </c>
      <c r="C23" t="s">
        <v>86</v>
      </c>
      <c r="D23">
        <v>97</v>
      </c>
      <c r="E23">
        <v>97</v>
      </c>
      <c r="F23">
        <v>96</v>
      </c>
      <c r="G23" s="7">
        <f t="shared" si="1"/>
        <v>290</v>
      </c>
    </row>
    <row r="24" spans="1:7" ht="15">
      <c r="A24" t="s">
        <v>23</v>
      </c>
      <c r="B24" t="s">
        <v>228</v>
      </c>
      <c r="C24" t="s">
        <v>62</v>
      </c>
      <c r="D24">
        <v>98</v>
      </c>
      <c r="E24">
        <v>96</v>
      </c>
      <c r="F24">
        <v>96</v>
      </c>
      <c r="G24" s="7">
        <f t="shared" si="1"/>
        <v>290</v>
      </c>
    </row>
    <row r="25" spans="1:7" ht="15">
      <c r="A25" t="s">
        <v>24</v>
      </c>
      <c r="B25" t="s">
        <v>159</v>
      </c>
      <c r="C25" t="s">
        <v>64</v>
      </c>
      <c r="D25">
        <v>93</v>
      </c>
      <c r="E25">
        <v>98</v>
      </c>
      <c r="F25">
        <v>98</v>
      </c>
      <c r="G25" s="7">
        <f t="shared" si="1"/>
        <v>289</v>
      </c>
    </row>
    <row r="26" spans="1:7" ht="15">
      <c r="A26" t="s">
        <v>25</v>
      </c>
      <c r="B26" t="s">
        <v>182</v>
      </c>
      <c r="C26" t="s">
        <v>72</v>
      </c>
      <c r="D26">
        <v>97</v>
      </c>
      <c r="E26">
        <v>97</v>
      </c>
      <c r="F26">
        <v>95</v>
      </c>
      <c r="G26" s="7">
        <f t="shared" si="1"/>
        <v>289</v>
      </c>
    </row>
    <row r="27" spans="1:7" ht="15">
      <c r="A27" t="s">
        <v>26</v>
      </c>
      <c r="B27" t="s">
        <v>210</v>
      </c>
      <c r="C27" t="s">
        <v>64</v>
      </c>
      <c r="D27">
        <v>95</v>
      </c>
      <c r="E27">
        <v>96</v>
      </c>
      <c r="F27">
        <v>96</v>
      </c>
      <c r="G27" s="7">
        <v>287</v>
      </c>
    </row>
    <row r="28" spans="1:7" ht="15">
      <c r="A28" t="s">
        <v>27</v>
      </c>
      <c r="B28" t="s">
        <v>217</v>
      </c>
      <c r="C28" t="s">
        <v>72</v>
      </c>
      <c r="D28">
        <v>96</v>
      </c>
      <c r="E28">
        <v>94</v>
      </c>
      <c r="F28">
        <v>96</v>
      </c>
      <c r="G28" s="7">
        <f aca="true" t="shared" si="2" ref="G28:G40">SUM(D28:F28)</f>
        <v>286</v>
      </c>
    </row>
    <row r="29" spans="1:7" ht="15">
      <c r="A29" t="s">
        <v>28</v>
      </c>
      <c r="B29" t="s">
        <v>183</v>
      </c>
      <c r="C29" t="s">
        <v>94</v>
      </c>
      <c r="D29">
        <v>94</v>
      </c>
      <c r="E29">
        <v>93</v>
      </c>
      <c r="F29">
        <v>97</v>
      </c>
      <c r="G29" s="7">
        <f t="shared" si="2"/>
        <v>284</v>
      </c>
    </row>
    <row r="30" spans="1:7" ht="15">
      <c r="A30" t="s">
        <v>29</v>
      </c>
      <c r="B30" t="s">
        <v>197</v>
      </c>
      <c r="C30" t="s">
        <v>198</v>
      </c>
      <c r="D30">
        <v>94</v>
      </c>
      <c r="E30">
        <v>96</v>
      </c>
      <c r="F30">
        <v>94</v>
      </c>
      <c r="G30" s="7">
        <f t="shared" si="2"/>
        <v>284</v>
      </c>
    </row>
    <row r="31" spans="1:7" ht="15">
      <c r="A31" t="s">
        <v>30</v>
      </c>
      <c r="B31" t="s">
        <v>224</v>
      </c>
      <c r="C31" t="s">
        <v>62</v>
      </c>
      <c r="D31">
        <v>94</v>
      </c>
      <c r="E31">
        <v>96</v>
      </c>
      <c r="F31">
        <v>94</v>
      </c>
      <c r="G31" s="7">
        <f t="shared" si="2"/>
        <v>284</v>
      </c>
    </row>
    <row r="32" spans="1:7" ht="15">
      <c r="A32" t="s">
        <v>31</v>
      </c>
      <c r="B32" t="s">
        <v>223</v>
      </c>
      <c r="C32" t="s">
        <v>62</v>
      </c>
      <c r="D32">
        <v>90</v>
      </c>
      <c r="E32">
        <v>95</v>
      </c>
      <c r="F32">
        <v>94</v>
      </c>
      <c r="G32" s="7">
        <f t="shared" si="2"/>
        <v>279</v>
      </c>
    </row>
    <row r="33" spans="1:7" ht="15">
      <c r="A33" t="s">
        <v>32</v>
      </c>
      <c r="B33" t="s">
        <v>92</v>
      </c>
      <c r="C33" t="s">
        <v>72</v>
      </c>
      <c r="D33">
        <v>92</v>
      </c>
      <c r="E33">
        <v>92</v>
      </c>
      <c r="F33">
        <v>93</v>
      </c>
      <c r="G33" s="7">
        <f t="shared" si="2"/>
        <v>277</v>
      </c>
    </row>
    <row r="34" spans="1:7" ht="15">
      <c r="A34" t="s">
        <v>33</v>
      </c>
      <c r="B34" t="s">
        <v>194</v>
      </c>
      <c r="C34" t="s">
        <v>72</v>
      </c>
      <c r="D34">
        <v>85</v>
      </c>
      <c r="E34">
        <v>89</v>
      </c>
      <c r="F34">
        <v>88</v>
      </c>
      <c r="G34" s="7">
        <f t="shared" si="2"/>
        <v>262</v>
      </c>
    </row>
    <row r="35" spans="1:7" ht="15">
      <c r="A35" t="s">
        <v>34</v>
      </c>
      <c r="G35" s="7">
        <f t="shared" si="2"/>
        <v>0</v>
      </c>
    </row>
    <row r="36" spans="1:7" ht="15">
      <c r="A36" t="s">
        <v>35</v>
      </c>
      <c r="G36" s="7">
        <f t="shared" si="2"/>
        <v>0</v>
      </c>
    </row>
    <row r="37" ht="15">
      <c r="G37" s="7">
        <f t="shared" si="2"/>
        <v>0</v>
      </c>
    </row>
    <row r="38" ht="15">
      <c r="G38" s="7">
        <f t="shared" si="2"/>
        <v>0</v>
      </c>
    </row>
    <row r="39" ht="15">
      <c r="G39" s="7">
        <f t="shared" si="2"/>
        <v>0</v>
      </c>
    </row>
    <row r="40" ht="15">
      <c r="G40" s="7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51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6.7109375" style="0" customWidth="1"/>
    <col min="2" max="2" width="21.28125" style="0" customWidth="1"/>
    <col min="3" max="3" width="19.140625" style="0" customWidth="1"/>
    <col min="4" max="4" width="5.00390625" style="0" bestFit="1" customWidth="1"/>
    <col min="5" max="6" width="4.140625" style="0" bestFit="1" customWidth="1"/>
    <col min="7" max="7" width="8.7109375" style="0" customWidth="1"/>
    <col min="8" max="8" width="15.28125" style="0" customWidth="1"/>
    <col min="9" max="9" width="3.7109375" style="0" customWidth="1"/>
    <col min="10" max="10" width="22.140625" style="0" customWidth="1"/>
  </cols>
  <sheetData>
    <row r="2" ht="28.5">
      <c r="B2" s="6" t="s">
        <v>177</v>
      </c>
    </row>
    <row r="5" ht="18.75">
      <c r="A5" s="1" t="s">
        <v>52</v>
      </c>
    </row>
    <row r="6" spans="8:10" ht="15">
      <c r="H6" t="s">
        <v>230</v>
      </c>
      <c r="J6" s="21" t="s">
        <v>235</v>
      </c>
    </row>
    <row r="7" spans="1:10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3"/>
      <c r="I7" s="20"/>
      <c r="J7" s="15"/>
    </row>
    <row r="8" spans="1:15" ht="15">
      <c r="A8" t="s">
        <v>7</v>
      </c>
      <c r="B8" t="s">
        <v>179</v>
      </c>
      <c r="C8" t="s">
        <v>122</v>
      </c>
      <c r="D8">
        <v>99</v>
      </c>
      <c r="E8">
        <v>100</v>
      </c>
      <c r="F8">
        <v>100</v>
      </c>
      <c r="G8" s="5">
        <f aca="true" t="shared" si="0" ref="G8:G15">SUM(D8:F8)</f>
        <v>299</v>
      </c>
      <c r="H8" s="5"/>
      <c r="I8" s="5"/>
      <c r="K8" s="15"/>
      <c r="L8" s="15"/>
      <c r="M8" s="15"/>
      <c r="N8" s="15"/>
      <c r="O8" s="16"/>
    </row>
    <row r="9" spans="1:15" ht="15">
      <c r="A9" t="s">
        <v>8</v>
      </c>
      <c r="B9" s="15" t="s">
        <v>140</v>
      </c>
      <c r="C9" s="15" t="s">
        <v>71</v>
      </c>
      <c r="D9" s="15">
        <v>100</v>
      </c>
      <c r="E9" s="15">
        <v>99</v>
      </c>
      <c r="F9" s="15">
        <v>100</v>
      </c>
      <c r="G9" s="16">
        <f t="shared" si="0"/>
        <v>299</v>
      </c>
      <c r="H9" s="5"/>
      <c r="I9" s="5"/>
      <c r="J9" s="15"/>
      <c r="K9" s="15"/>
      <c r="L9" s="15"/>
      <c r="M9" s="15"/>
      <c r="N9" s="15"/>
      <c r="O9" s="16"/>
    </row>
    <row r="10" spans="1:15" ht="15">
      <c r="A10" t="s">
        <v>10</v>
      </c>
      <c r="B10" s="15" t="s">
        <v>141</v>
      </c>
      <c r="C10" s="15" t="s">
        <v>64</v>
      </c>
      <c r="D10" s="15">
        <v>100</v>
      </c>
      <c r="E10" s="15">
        <v>100</v>
      </c>
      <c r="F10" s="15">
        <v>99</v>
      </c>
      <c r="G10" s="16">
        <f t="shared" si="0"/>
        <v>299</v>
      </c>
      <c r="H10" s="5"/>
      <c r="I10" s="5"/>
      <c r="O10" s="5"/>
    </row>
    <row r="11" spans="1:15" ht="15">
      <c r="A11" t="s">
        <v>11</v>
      </c>
      <c r="B11" t="s">
        <v>202</v>
      </c>
      <c r="C11" t="s">
        <v>49</v>
      </c>
      <c r="D11">
        <v>98</v>
      </c>
      <c r="E11">
        <v>100</v>
      </c>
      <c r="F11">
        <v>100</v>
      </c>
      <c r="G11" s="5">
        <f t="shared" si="0"/>
        <v>298</v>
      </c>
      <c r="H11" s="5"/>
      <c r="I11" s="5"/>
      <c r="J11" s="15"/>
      <c r="K11" s="15"/>
      <c r="L11" s="15"/>
      <c r="M11" s="15"/>
      <c r="N11" s="15"/>
      <c r="O11" s="16"/>
    </row>
    <row r="12" spans="1:18" ht="15">
      <c r="A12" t="s">
        <v>12</v>
      </c>
      <c r="B12" t="s">
        <v>145</v>
      </c>
      <c r="C12" t="s">
        <v>62</v>
      </c>
      <c r="D12">
        <v>99</v>
      </c>
      <c r="E12">
        <v>100</v>
      </c>
      <c r="F12">
        <v>99</v>
      </c>
      <c r="G12" s="5">
        <f t="shared" si="0"/>
        <v>298</v>
      </c>
      <c r="H12" s="5"/>
      <c r="I12" s="5"/>
      <c r="J12" s="15"/>
      <c r="K12" s="15"/>
      <c r="L12" s="15"/>
      <c r="M12" s="15"/>
      <c r="N12" s="15"/>
      <c r="O12" s="16"/>
      <c r="P12" s="5"/>
      <c r="Q12" s="5"/>
      <c r="R12" s="5" t="s">
        <v>47</v>
      </c>
    </row>
    <row r="13" spans="1:15" ht="15">
      <c r="A13" t="s">
        <v>13</v>
      </c>
      <c r="B13" s="15" t="s">
        <v>74</v>
      </c>
      <c r="C13" s="15" t="s">
        <v>71</v>
      </c>
      <c r="D13" s="23">
        <v>99</v>
      </c>
      <c r="E13" s="23">
        <v>100</v>
      </c>
      <c r="F13" s="23">
        <v>99</v>
      </c>
      <c r="G13" s="16">
        <f t="shared" si="0"/>
        <v>298</v>
      </c>
      <c r="H13" s="5"/>
      <c r="I13" s="5"/>
      <c r="J13" s="15"/>
      <c r="K13" s="15"/>
      <c r="L13" s="15"/>
      <c r="M13" s="15"/>
      <c r="N13" s="15"/>
      <c r="O13" s="16"/>
    </row>
    <row r="14" spans="1:15" ht="15">
      <c r="A14" t="s">
        <v>14</v>
      </c>
      <c r="B14" t="s">
        <v>116</v>
      </c>
      <c r="C14" t="s">
        <v>94</v>
      </c>
      <c r="D14">
        <v>99</v>
      </c>
      <c r="E14">
        <v>99</v>
      </c>
      <c r="F14">
        <v>99</v>
      </c>
      <c r="G14" s="5">
        <f t="shared" si="0"/>
        <v>297</v>
      </c>
      <c r="H14" s="5"/>
      <c r="I14" s="5"/>
      <c r="J14" s="15"/>
      <c r="K14" s="15"/>
      <c r="L14" s="15"/>
      <c r="M14" s="15"/>
      <c r="N14" s="15"/>
      <c r="O14" s="16"/>
    </row>
    <row r="15" spans="1:9" ht="15">
      <c r="A15" s="17" t="s">
        <v>15</v>
      </c>
      <c r="B15" s="12" t="s">
        <v>162</v>
      </c>
      <c r="C15" s="12" t="s">
        <v>66</v>
      </c>
      <c r="D15" s="12">
        <v>100</v>
      </c>
      <c r="E15" s="12">
        <v>99</v>
      </c>
      <c r="F15" s="12">
        <v>98</v>
      </c>
      <c r="G15" s="14">
        <f t="shared" si="0"/>
        <v>297</v>
      </c>
      <c r="H15" s="5"/>
      <c r="I15" s="5"/>
    </row>
    <row r="16" spans="4:9" ht="15">
      <c r="D16" s="23"/>
      <c r="E16" s="23"/>
      <c r="F16" s="23"/>
      <c r="G16" s="5"/>
      <c r="H16" s="5"/>
      <c r="I16" s="5"/>
    </row>
    <row r="17" spans="1:16" ht="15">
      <c r="A17" t="s">
        <v>16</v>
      </c>
      <c r="B17" t="s">
        <v>75</v>
      </c>
      <c r="C17" t="s">
        <v>62</v>
      </c>
      <c r="D17" s="23">
        <v>100</v>
      </c>
      <c r="E17" s="23">
        <v>99</v>
      </c>
      <c r="F17" s="23">
        <v>100</v>
      </c>
      <c r="G17" s="5">
        <v>299</v>
      </c>
      <c r="H17" s="5" t="s">
        <v>226</v>
      </c>
      <c r="I17" s="5"/>
      <c r="P17" s="5"/>
    </row>
    <row r="18" spans="1:16" ht="15">
      <c r="A18" t="s">
        <v>17</v>
      </c>
      <c r="B18" t="s">
        <v>229</v>
      </c>
      <c r="C18" t="s">
        <v>79</v>
      </c>
      <c r="D18" s="23">
        <v>98</v>
      </c>
      <c r="E18" s="23">
        <v>99</v>
      </c>
      <c r="F18" s="23">
        <v>100</v>
      </c>
      <c r="G18" s="5">
        <v>297</v>
      </c>
      <c r="H18" s="5" t="s">
        <v>226</v>
      </c>
      <c r="P18" s="5"/>
    </row>
    <row r="19" spans="1:16" ht="15">
      <c r="A19" t="s">
        <v>18</v>
      </c>
      <c r="B19" t="s">
        <v>225</v>
      </c>
      <c r="C19" t="s">
        <v>73</v>
      </c>
      <c r="D19">
        <v>100</v>
      </c>
      <c r="E19">
        <v>99</v>
      </c>
      <c r="F19">
        <v>98</v>
      </c>
      <c r="G19" s="5">
        <f aca="true" t="shared" si="1" ref="G19:G40">SUM(D19:F19)</f>
        <v>297</v>
      </c>
      <c r="P19" s="5"/>
    </row>
    <row r="20" spans="1:16" ht="15">
      <c r="A20" t="s">
        <v>19</v>
      </c>
      <c r="B20" t="s">
        <v>67</v>
      </c>
      <c r="C20" t="s">
        <v>66</v>
      </c>
      <c r="D20">
        <v>100</v>
      </c>
      <c r="E20">
        <v>100</v>
      </c>
      <c r="F20">
        <v>97</v>
      </c>
      <c r="G20" s="5">
        <f t="shared" si="1"/>
        <v>297</v>
      </c>
      <c r="P20" s="5"/>
    </row>
    <row r="21" spans="1:16" ht="15">
      <c r="A21" t="s">
        <v>20</v>
      </c>
      <c r="B21" t="s">
        <v>231</v>
      </c>
      <c r="C21" t="s">
        <v>64</v>
      </c>
      <c r="D21">
        <v>98</v>
      </c>
      <c r="E21">
        <v>99</v>
      </c>
      <c r="F21">
        <v>99</v>
      </c>
      <c r="G21" s="5">
        <f>SUM(D21:F21)</f>
        <v>296</v>
      </c>
      <c r="P21" s="5"/>
    </row>
    <row r="22" spans="1:16" ht="15">
      <c r="A22" t="s">
        <v>21</v>
      </c>
      <c r="B22" t="s">
        <v>142</v>
      </c>
      <c r="C22" t="s">
        <v>64</v>
      </c>
      <c r="D22">
        <v>100</v>
      </c>
      <c r="E22">
        <v>97</v>
      </c>
      <c r="F22">
        <v>99</v>
      </c>
      <c r="G22" s="5">
        <f t="shared" si="1"/>
        <v>296</v>
      </c>
      <c r="P22" s="5"/>
    </row>
    <row r="23" spans="1:16" ht="15">
      <c r="A23" t="s">
        <v>22</v>
      </c>
      <c r="B23" t="s">
        <v>143</v>
      </c>
      <c r="C23" t="s">
        <v>94</v>
      </c>
      <c r="D23">
        <v>98</v>
      </c>
      <c r="E23">
        <v>97</v>
      </c>
      <c r="F23">
        <v>100</v>
      </c>
      <c r="G23" s="5">
        <f t="shared" si="1"/>
        <v>295</v>
      </c>
      <c r="P23" s="5"/>
    </row>
    <row r="24" spans="1:16" ht="15">
      <c r="A24" t="s">
        <v>23</v>
      </c>
      <c r="B24" t="s">
        <v>161</v>
      </c>
      <c r="C24" t="s">
        <v>94</v>
      </c>
      <c r="D24">
        <v>97</v>
      </c>
      <c r="E24">
        <v>99</v>
      </c>
      <c r="F24">
        <v>99</v>
      </c>
      <c r="G24" s="5">
        <f t="shared" si="1"/>
        <v>295</v>
      </c>
      <c r="P24" s="5"/>
    </row>
    <row r="25" spans="1:16" ht="15">
      <c r="A25" t="s">
        <v>24</v>
      </c>
      <c r="B25" t="s">
        <v>232</v>
      </c>
      <c r="C25" t="s">
        <v>79</v>
      </c>
      <c r="D25">
        <v>98</v>
      </c>
      <c r="E25">
        <v>98</v>
      </c>
      <c r="F25">
        <v>99</v>
      </c>
      <c r="G25" s="5">
        <f t="shared" si="1"/>
        <v>295</v>
      </c>
      <c r="P25" s="5"/>
    </row>
    <row r="26" spans="1:16" ht="15">
      <c r="A26" t="s">
        <v>25</v>
      </c>
      <c r="B26" t="s">
        <v>190</v>
      </c>
      <c r="C26" t="s">
        <v>62</v>
      </c>
      <c r="D26">
        <v>98</v>
      </c>
      <c r="E26">
        <v>99</v>
      </c>
      <c r="F26">
        <v>98</v>
      </c>
      <c r="G26" s="5">
        <f t="shared" si="1"/>
        <v>295</v>
      </c>
      <c r="P26" s="5"/>
    </row>
    <row r="27" spans="1:16" ht="15">
      <c r="A27" t="s">
        <v>26</v>
      </c>
      <c r="B27" t="s">
        <v>91</v>
      </c>
      <c r="C27" t="s">
        <v>66</v>
      </c>
      <c r="D27">
        <v>100</v>
      </c>
      <c r="E27">
        <v>97</v>
      </c>
      <c r="F27">
        <v>98</v>
      </c>
      <c r="G27" s="5">
        <f t="shared" si="1"/>
        <v>295</v>
      </c>
      <c r="P27" s="5"/>
    </row>
    <row r="28" spans="1:7" ht="15">
      <c r="A28" t="s">
        <v>27</v>
      </c>
      <c r="B28" t="s">
        <v>168</v>
      </c>
      <c r="C28" t="s">
        <v>79</v>
      </c>
      <c r="D28">
        <v>100</v>
      </c>
      <c r="E28">
        <v>99</v>
      </c>
      <c r="F28">
        <v>96</v>
      </c>
      <c r="G28" s="5">
        <f t="shared" si="1"/>
        <v>295</v>
      </c>
    </row>
    <row r="29" spans="1:7" ht="15">
      <c r="A29" t="s">
        <v>28</v>
      </c>
      <c r="B29" t="s">
        <v>129</v>
      </c>
      <c r="C29" t="s">
        <v>66</v>
      </c>
      <c r="D29" s="15">
        <v>97</v>
      </c>
      <c r="E29" s="15">
        <v>97</v>
      </c>
      <c r="F29" s="15">
        <v>100</v>
      </c>
      <c r="G29" s="5">
        <f t="shared" si="1"/>
        <v>294</v>
      </c>
    </row>
    <row r="30" spans="1:7" ht="15">
      <c r="A30" t="s">
        <v>29</v>
      </c>
      <c r="B30" t="s">
        <v>89</v>
      </c>
      <c r="C30" t="s">
        <v>66</v>
      </c>
      <c r="D30">
        <v>98</v>
      </c>
      <c r="E30">
        <v>98</v>
      </c>
      <c r="F30">
        <v>98</v>
      </c>
      <c r="G30" s="5">
        <f t="shared" si="1"/>
        <v>294</v>
      </c>
    </row>
    <row r="31" spans="1:7" ht="15">
      <c r="A31" t="s">
        <v>30</v>
      </c>
      <c r="B31" t="s">
        <v>156</v>
      </c>
      <c r="C31" t="s">
        <v>73</v>
      </c>
      <c r="D31" s="27">
        <v>97</v>
      </c>
      <c r="E31" s="27">
        <v>100</v>
      </c>
      <c r="F31" s="27">
        <v>97</v>
      </c>
      <c r="G31" s="5">
        <f t="shared" si="1"/>
        <v>294</v>
      </c>
    </row>
    <row r="32" spans="1:7" ht="15">
      <c r="A32" t="s">
        <v>31</v>
      </c>
      <c r="B32" t="s">
        <v>233</v>
      </c>
      <c r="C32" t="s">
        <v>66</v>
      </c>
      <c r="D32">
        <v>98</v>
      </c>
      <c r="E32">
        <v>97</v>
      </c>
      <c r="F32">
        <v>98</v>
      </c>
      <c r="G32" s="5">
        <f t="shared" si="1"/>
        <v>293</v>
      </c>
    </row>
    <row r="33" spans="1:7" ht="15">
      <c r="A33" t="s">
        <v>32</v>
      </c>
      <c r="B33" s="23" t="s">
        <v>221</v>
      </c>
      <c r="C33" s="15" t="s">
        <v>79</v>
      </c>
      <c r="D33" s="23">
        <v>98</v>
      </c>
      <c r="E33" s="23">
        <v>99</v>
      </c>
      <c r="F33" s="23">
        <v>96</v>
      </c>
      <c r="G33" s="16">
        <f t="shared" si="1"/>
        <v>293</v>
      </c>
    </row>
    <row r="34" spans="1:7" ht="15">
      <c r="A34" t="s">
        <v>33</v>
      </c>
      <c r="B34" t="s">
        <v>195</v>
      </c>
      <c r="C34" t="s">
        <v>94</v>
      </c>
      <c r="D34">
        <v>96</v>
      </c>
      <c r="E34">
        <v>97</v>
      </c>
      <c r="F34">
        <v>99</v>
      </c>
      <c r="G34" s="5">
        <f t="shared" si="1"/>
        <v>292</v>
      </c>
    </row>
    <row r="35" spans="1:7" ht="15">
      <c r="A35" t="s">
        <v>34</v>
      </c>
      <c r="B35" t="s">
        <v>187</v>
      </c>
      <c r="C35" t="s">
        <v>73</v>
      </c>
      <c r="D35">
        <v>97</v>
      </c>
      <c r="E35">
        <v>98</v>
      </c>
      <c r="F35">
        <v>96</v>
      </c>
      <c r="G35" s="5">
        <f t="shared" si="1"/>
        <v>291</v>
      </c>
    </row>
    <row r="36" spans="1:7" ht="15">
      <c r="A36" t="s">
        <v>35</v>
      </c>
      <c r="B36" s="15" t="s">
        <v>204</v>
      </c>
      <c r="C36" s="15" t="s">
        <v>64</v>
      </c>
      <c r="D36" s="15">
        <v>98</v>
      </c>
      <c r="E36" s="15">
        <v>98</v>
      </c>
      <c r="F36" s="15">
        <v>95</v>
      </c>
      <c r="G36" s="16">
        <f t="shared" si="1"/>
        <v>291</v>
      </c>
    </row>
    <row r="37" spans="1:7" ht="15">
      <c r="A37" t="s">
        <v>36</v>
      </c>
      <c r="B37" t="s">
        <v>144</v>
      </c>
      <c r="C37" t="s">
        <v>71</v>
      </c>
      <c r="D37">
        <v>96</v>
      </c>
      <c r="E37">
        <v>97</v>
      </c>
      <c r="F37">
        <v>96</v>
      </c>
      <c r="G37" s="5">
        <f t="shared" si="1"/>
        <v>289</v>
      </c>
    </row>
    <row r="38" spans="1:7" ht="15">
      <c r="A38" t="s">
        <v>37</v>
      </c>
      <c r="B38" s="15" t="s">
        <v>133</v>
      </c>
      <c r="C38" s="15" t="s">
        <v>72</v>
      </c>
      <c r="D38" s="15">
        <v>95</v>
      </c>
      <c r="E38" s="15">
        <v>91</v>
      </c>
      <c r="F38" s="15">
        <v>96</v>
      </c>
      <c r="G38" s="16">
        <f t="shared" si="1"/>
        <v>282</v>
      </c>
    </row>
    <row r="39" spans="2:7" ht="15">
      <c r="B39" s="15"/>
      <c r="C39" s="15"/>
      <c r="D39" s="15"/>
      <c r="E39" s="15"/>
      <c r="F39" s="15"/>
      <c r="G39" s="16">
        <f t="shared" si="1"/>
        <v>0</v>
      </c>
    </row>
    <row r="40" spans="2:7" ht="15">
      <c r="B40" s="15"/>
      <c r="C40" s="18"/>
      <c r="D40" s="18"/>
      <c r="E40" s="18"/>
      <c r="F40" s="18"/>
      <c r="G40" s="19">
        <f t="shared" si="1"/>
        <v>0</v>
      </c>
    </row>
    <row r="41" ht="15">
      <c r="G41" s="5"/>
    </row>
    <row r="42" ht="15">
      <c r="G42" s="5"/>
    </row>
    <row r="43" ht="15">
      <c r="G43" s="5"/>
    </row>
    <row r="44" ht="15">
      <c r="G44" s="5"/>
    </row>
    <row r="45" ht="15">
      <c r="G45" s="5"/>
    </row>
    <row r="46" ht="15">
      <c r="G46" s="5"/>
    </row>
    <row r="47" ht="15">
      <c r="G47" s="5"/>
    </row>
    <row r="48" ht="15">
      <c r="G48" s="5"/>
    </row>
    <row r="49" ht="15">
      <c r="G49" s="5"/>
    </row>
    <row r="50" ht="15">
      <c r="G50" s="5"/>
    </row>
    <row r="51" ht="15">
      <c r="G51" s="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J6" sqref="J6"/>
    </sheetView>
  </sheetViews>
  <sheetFormatPr defaultColWidth="11.421875" defaultRowHeight="15"/>
  <cols>
    <col min="1" max="1" width="4.00390625" style="0" customWidth="1"/>
    <col min="2" max="2" width="22.28125" style="0" customWidth="1"/>
    <col min="3" max="3" width="18.00390625" style="0" customWidth="1"/>
    <col min="4" max="6" width="4.57421875" style="0" customWidth="1"/>
    <col min="7" max="7" width="7.7109375" style="0" customWidth="1"/>
    <col min="8" max="8" width="6.421875" style="0" customWidth="1"/>
    <col min="9" max="9" width="4.00390625" style="0" customWidth="1"/>
    <col min="10" max="10" width="23.7109375" style="0" customWidth="1"/>
  </cols>
  <sheetData>
    <row r="2" ht="28.5">
      <c r="B2" s="6" t="s">
        <v>177</v>
      </c>
    </row>
    <row r="4" ht="18.75">
      <c r="A4" s="1" t="s">
        <v>53</v>
      </c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3"/>
      <c r="I6" s="2"/>
      <c r="J6" s="22" t="s">
        <v>235</v>
      </c>
    </row>
    <row r="7" spans="1:9" ht="15">
      <c r="A7" s="2" t="s">
        <v>7</v>
      </c>
      <c r="B7" t="s">
        <v>120</v>
      </c>
      <c r="C7" t="s">
        <v>66</v>
      </c>
      <c r="D7">
        <v>100</v>
      </c>
      <c r="E7">
        <v>100</v>
      </c>
      <c r="F7">
        <v>100</v>
      </c>
      <c r="G7" s="10">
        <f aca="true" t="shared" si="0" ref="G7:G38">SUM(D7:F7)</f>
        <v>300</v>
      </c>
      <c r="I7" s="2"/>
    </row>
    <row r="8" spans="1:7" ht="15">
      <c r="A8" t="s">
        <v>8</v>
      </c>
      <c r="B8" t="s">
        <v>172</v>
      </c>
      <c r="C8" t="s">
        <v>79</v>
      </c>
      <c r="D8">
        <v>99</v>
      </c>
      <c r="E8">
        <v>100</v>
      </c>
      <c r="F8">
        <v>100</v>
      </c>
      <c r="G8" s="10">
        <f t="shared" si="0"/>
        <v>299</v>
      </c>
    </row>
    <row r="9" spans="1:8" ht="15">
      <c r="A9" t="s">
        <v>10</v>
      </c>
      <c r="B9" t="s">
        <v>155</v>
      </c>
      <c r="C9" t="s">
        <v>66</v>
      </c>
      <c r="D9" s="23">
        <v>100</v>
      </c>
      <c r="E9" s="23">
        <v>99</v>
      </c>
      <c r="F9" s="23">
        <v>100</v>
      </c>
      <c r="G9" s="10">
        <f t="shared" si="0"/>
        <v>299</v>
      </c>
      <c r="H9" s="3"/>
    </row>
    <row r="10" spans="1:7" ht="15">
      <c r="A10" t="s">
        <v>11</v>
      </c>
      <c r="B10" t="s">
        <v>78</v>
      </c>
      <c r="C10" t="s">
        <v>79</v>
      </c>
      <c r="D10">
        <v>100</v>
      </c>
      <c r="E10">
        <v>100</v>
      </c>
      <c r="F10">
        <v>99</v>
      </c>
      <c r="G10" s="10">
        <f t="shared" si="0"/>
        <v>299</v>
      </c>
    </row>
    <row r="11" spans="1:7" ht="15">
      <c r="A11" t="s">
        <v>12</v>
      </c>
      <c r="B11" t="s">
        <v>124</v>
      </c>
      <c r="C11" t="s">
        <v>73</v>
      </c>
      <c r="D11">
        <v>98</v>
      </c>
      <c r="E11">
        <v>100</v>
      </c>
      <c r="F11">
        <v>100</v>
      </c>
      <c r="G11" s="10">
        <f t="shared" si="0"/>
        <v>298</v>
      </c>
    </row>
    <row r="12" spans="1:14" ht="15">
      <c r="A12" t="s">
        <v>13</v>
      </c>
      <c r="B12" t="s">
        <v>134</v>
      </c>
      <c r="C12" t="s">
        <v>66</v>
      </c>
      <c r="D12">
        <v>99</v>
      </c>
      <c r="E12">
        <v>99</v>
      </c>
      <c r="F12">
        <v>100</v>
      </c>
      <c r="G12" s="7">
        <f t="shared" si="0"/>
        <v>298</v>
      </c>
      <c r="N12" s="5"/>
    </row>
    <row r="13" spans="1:14" ht="15">
      <c r="A13" t="s">
        <v>14</v>
      </c>
      <c r="B13" t="s">
        <v>100</v>
      </c>
      <c r="C13" t="s">
        <v>79</v>
      </c>
      <c r="D13">
        <v>100</v>
      </c>
      <c r="E13">
        <v>99</v>
      </c>
      <c r="F13">
        <v>99</v>
      </c>
      <c r="G13" s="10">
        <f t="shared" si="0"/>
        <v>298</v>
      </c>
      <c r="N13" s="5"/>
    </row>
    <row r="14" spans="1:14" ht="15">
      <c r="A14" s="12" t="s">
        <v>15</v>
      </c>
      <c r="B14" s="12" t="s">
        <v>98</v>
      </c>
      <c r="C14" s="12" t="s">
        <v>73</v>
      </c>
      <c r="D14" s="12">
        <v>100</v>
      </c>
      <c r="E14" s="12">
        <v>100</v>
      </c>
      <c r="F14" s="12">
        <v>98</v>
      </c>
      <c r="G14" s="13">
        <f t="shared" si="0"/>
        <v>298</v>
      </c>
      <c r="N14" s="5"/>
    </row>
    <row r="15" spans="1:14" ht="15">
      <c r="A15" s="15"/>
      <c r="B15" s="15"/>
      <c r="C15" s="15"/>
      <c r="D15" s="15"/>
      <c r="E15" s="15"/>
      <c r="F15" s="15"/>
      <c r="G15" s="26"/>
      <c r="N15" s="5"/>
    </row>
    <row r="16" spans="1:14" ht="15">
      <c r="A16" t="s">
        <v>16</v>
      </c>
      <c r="B16" t="s">
        <v>189</v>
      </c>
      <c r="C16" t="s">
        <v>72</v>
      </c>
      <c r="D16">
        <v>99</v>
      </c>
      <c r="E16">
        <v>99</v>
      </c>
      <c r="F16">
        <v>99</v>
      </c>
      <c r="G16" s="10">
        <f t="shared" si="0"/>
        <v>297</v>
      </c>
      <c r="N16" s="5"/>
    </row>
    <row r="17" spans="1:10" ht="15">
      <c r="A17" t="s">
        <v>17</v>
      </c>
      <c r="B17" t="s">
        <v>105</v>
      </c>
      <c r="C17" t="s">
        <v>79</v>
      </c>
      <c r="D17">
        <v>99</v>
      </c>
      <c r="E17">
        <v>99</v>
      </c>
      <c r="F17">
        <v>99</v>
      </c>
      <c r="G17" s="10">
        <f t="shared" si="0"/>
        <v>297</v>
      </c>
      <c r="J17" s="5"/>
    </row>
    <row r="18" spans="1:15" ht="15">
      <c r="A18" t="s">
        <v>18</v>
      </c>
      <c r="B18" t="s">
        <v>185</v>
      </c>
      <c r="C18" t="s">
        <v>72</v>
      </c>
      <c r="D18">
        <v>96</v>
      </c>
      <c r="E18">
        <v>100</v>
      </c>
      <c r="F18">
        <v>100</v>
      </c>
      <c r="G18" s="10">
        <f t="shared" si="0"/>
        <v>296</v>
      </c>
      <c r="O18" s="5"/>
    </row>
    <row r="19" spans="1:15" ht="15">
      <c r="A19" t="s">
        <v>19</v>
      </c>
      <c r="B19" t="s">
        <v>90</v>
      </c>
      <c r="C19" t="s">
        <v>64</v>
      </c>
      <c r="D19">
        <v>97</v>
      </c>
      <c r="E19">
        <v>99</v>
      </c>
      <c r="F19">
        <v>100</v>
      </c>
      <c r="G19" s="10">
        <f t="shared" si="0"/>
        <v>296</v>
      </c>
      <c r="O19" s="5"/>
    </row>
    <row r="20" spans="1:15" ht="15">
      <c r="A20" t="s">
        <v>20</v>
      </c>
      <c r="B20" t="s">
        <v>171</v>
      </c>
      <c r="C20" t="s">
        <v>62</v>
      </c>
      <c r="D20">
        <v>98</v>
      </c>
      <c r="E20">
        <v>98</v>
      </c>
      <c r="F20">
        <v>100</v>
      </c>
      <c r="G20" s="10">
        <f t="shared" si="0"/>
        <v>296</v>
      </c>
      <c r="O20" s="5"/>
    </row>
    <row r="21" spans="1:15" ht="15">
      <c r="A21" t="s">
        <v>21</v>
      </c>
      <c r="B21" t="s">
        <v>188</v>
      </c>
      <c r="C21" t="s">
        <v>72</v>
      </c>
      <c r="D21">
        <v>98</v>
      </c>
      <c r="E21">
        <v>99</v>
      </c>
      <c r="F21">
        <v>99</v>
      </c>
      <c r="G21" s="10">
        <f t="shared" si="0"/>
        <v>296</v>
      </c>
      <c r="O21" s="5"/>
    </row>
    <row r="22" spans="1:15" ht="15">
      <c r="A22" t="s">
        <v>22</v>
      </c>
      <c r="B22" t="s">
        <v>174</v>
      </c>
      <c r="C22" t="s">
        <v>94</v>
      </c>
      <c r="D22">
        <v>98</v>
      </c>
      <c r="E22">
        <v>99</v>
      </c>
      <c r="F22">
        <v>99</v>
      </c>
      <c r="G22" s="10">
        <f t="shared" si="0"/>
        <v>296</v>
      </c>
      <c r="O22" s="5"/>
    </row>
    <row r="23" spans="1:15" ht="15">
      <c r="A23" t="s">
        <v>23</v>
      </c>
      <c r="B23" t="s">
        <v>137</v>
      </c>
      <c r="C23" t="s">
        <v>66</v>
      </c>
      <c r="D23">
        <v>99</v>
      </c>
      <c r="E23">
        <v>98</v>
      </c>
      <c r="F23">
        <v>99</v>
      </c>
      <c r="G23" s="10">
        <f t="shared" si="0"/>
        <v>296</v>
      </c>
      <c r="O23" s="5"/>
    </row>
    <row r="24" spans="1:15" ht="15">
      <c r="A24" t="s">
        <v>24</v>
      </c>
      <c r="B24" t="s">
        <v>191</v>
      </c>
      <c r="C24" t="s">
        <v>79</v>
      </c>
      <c r="D24">
        <v>99</v>
      </c>
      <c r="E24">
        <v>99</v>
      </c>
      <c r="F24">
        <v>98</v>
      </c>
      <c r="G24" s="10">
        <f t="shared" si="0"/>
        <v>296</v>
      </c>
      <c r="O24" s="5"/>
    </row>
    <row r="25" spans="1:15" ht="15">
      <c r="A25" t="s">
        <v>25</v>
      </c>
      <c r="B25" t="s">
        <v>146</v>
      </c>
      <c r="C25" t="s">
        <v>72</v>
      </c>
      <c r="D25">
        <v>99</v>
      </c>
      <c r="E25">
        <v>100</v>
      </c>
      <c r="F25">
        <v>97</v>
      </c>
      <c r="G25" s="10">
        <f t="shared" si="0"/>
        <v>296</v>
      </c>
      <c r="O25" s="5"/>
    </row>
    <row r="26" spans="1:15" ht="15">
      <c r="A26" t="s">
        <v>26</v>
      </c>
      <c r="B26" t="s">
        <v>121</v>
      </c>
      <c r="C26" t="s">
        <v>122</v>
      </c>
      <c r="D26">
        <v>97</v>
      </c>
      <c r="E26">
        <v>99</v>
      </c>
      <c r="F26">
        <v>99</v>
      </c>
      <c r="G26" s="10">
        <f t="shared" si="0"/>
        <v>295</v>
      </c>
      <c r="O26" s="5"/>
    </row>
    <row r="27" spans="1:7" ht="15">
      <c r="A27" t="s">
        <v>27</v>
      </c>
      <c r="B27" t="s">
        <v>109</v>
      </c>
      <c r="C27" t="s">
        <v>72</v>
      </c>
      <c r="D27">
        <v>98</v>
      </c>
      <c r="E27">
        <v>98</v>
      </c>
      <c r="F27">
        <v>99</v>
      </c>
      <c r="G27" s="10">
        <f t="shared" si="0"/>
        <v>295</v>
      </c>
    </row>
    <row r="28" spans="1:7" ht="15">
      <c r="A28" t="s">
        <v>28</v>
      </c>
      <c r="B28" t="s">
        <v>85</v>
      </c>
      <c r="C28" t="s">
        <v>64</v>
      </c>
      <c r="D28">
        <v>99</v>
      </c>
      <c r="E28">
        <v>98</v>
      </c>
      <c r="F28">
        <v>98</v>
      </c>
      <c r="G28" s="10">
        <f t="shared" si="0"/>
        <v>295</v>
      </c>
    </row>
    <row r="29" spans="1:7" ht="15">
      <c r="A29" t="s">
        <v>29</v>
      </c>
      <c r="B29" t="s">
        <v>111</v>
      </c>
      <c r="C29" t="s">
        <v>64</v>
      </c>
      <c r="D29">
        <v>98</v>
      </c>
      <c r="E29">
        <v>97</v>
      </c>
      <c r="F29">
        <v>99</v>
      </c>
      <c r="G29" s="10">
        <f t="shared" si="0"/>
        <v>294</v>
      </c>
    </row>
    <row r="30" spans="1:7" ht="15">
      <c r="A30" t="s">
        <v>30</v>
      </c>
      <c r="B30" t="s">
        <v>184</v>
      </c>
      <c r="C30" t="s">
        <v>64</v>
      </c>
      <c r="D30">
        <v>98</v>
      </c>
      <c r="E30">
        <v>98</v>
      </c>
      <c r="F30">
        <v>98</v>
      </c>
      <c r="G30" s="10">
        <f t="shared" si="0"/>
        <v>294</v>
      </c>
    </row>
    <row r="31" spans="1:7" ht="15">
      <c r="A31" t="s">
        <v>31</v>
      </c>
      <c r="B31" t="s">
        <v>136</v>
      </c>
      <c r="C31" t="s">
        <v>122</v>
      </c>
      <c r="D31">
        <v>97</v>
      </c>
      <c r="E31">
        <v>98</v>
      </c>
      <c r="F31">
        <v>98</v>
      </c>
      <c r="G31" s="10">
        <f t="shared" si="0"/>
        <v>293</v>
      </c>
    </row>
    <row r="32" spans="1:7" ht="15">
      <c r="A32" t="s">
        <v>32</v>
      </c>
      <c r="B32" t="s">
        <v>153</v>
      </c>
      <c r="C32" t="s">
        <v>66</v>
      </c>
      <c r="D32">
        <v>98</v>
      </c>
      <c r="E32">
        <v>98</v>
      </c>
      <c r="F32">
        <v>97</v>
      </c>
      <c r="G32" s="10">
        <f t="shared" si="0"/>
        <v>293</v>
      </c>
    </row>
    <row r="33" spans="1:7" ht="15">
      <c r="A33" t="s">
        <v>33</v>
      </c>
      <c r="B33" t="s">
        <v>154</v>
      </c>
      <c r="C33" t="s">
        <v>94</v>
      </c>
      <c r="D33">
        <v>98</v>
      </c>
      <c r="E33">
        <v>99</v>
      </c>
      <c r="F33">
        <v>96</v>
      </c>
      <c r="G33" s="10">
        <f t="shared" si="0"/>
        <v>293</v>
      </c>
    </row>
    <row r="34" spans="1:7" ht="15">
      <c r="A34" t="s">
        <v>34</v>
      </c>
      <c r="B34" t="s">
        <v>208</v>
      </c>
      <c r="C34" t="s">
        <v>122</v>
      </c>
      <c r="D34">
        <v>98</v>
      </c>
      <c r="E34">
        <v>99</v>
      </c>
      <c r="F34">
        <v>96</v>
      </c>
      <c r="G34" s="10">
        <f t="shared" si="0"/>
        <v>293</v>
      </c>
    </row>
    <row r="35" spans="1:7" ht="15">
      <c r="A35" t="s">
        <v>35</v>
      </c>
      <c r="B35" t="s">
        <v>193</v>
      </c>
      <c r="C35" t="s">
        <v>72</v>
      </c>
      <c r="D35">
        <v>94</v>
      </c>
      <c r="E35">
        <v>99</v>
      </c>
      <c r="F35">
        <v>99</v>
      </c>
      <c r="G35" s="10">
        <f t="shared" si="0"/>
        <v>292</v>
      </c>
    </row>
    <row r="36" spans="1:7" ht="15">
      <c r="A36" t="s">
        <v>36</v>
      </c>
      <c r="B36" t="s">
        <v>68</v>
      </c>
      <c r="C36" t="s">
        <v>49</v>
      </c>
      <c r="D36">
        <v>99</v>
      </c>
      <c r="E36">
        <v>97</v>
      </c>
      <c r="F36">
        <v>96</v>
      </c>
      <c r="G36" s="10">
        <f t="shared" si="0"/>
        <v>292</v>
      </c>
    </row>
    <row r="37" spans="1:7" ht="15">
      <c r="A37" t="s">
        <v>37</v>
      </c>
      <c r="B37" t="s">
        <v>203</v>
      </c>
      <c r="C37" t="s">
        <v>64</v>
      </c>
      <c r="D37">
        <v>99</v>
      </c>
      <c r="E37">
        <v>97</v>
      </c>
      <c r="F37">
        <v>96</v>
      </c>
      <c r="G37" s="10">
        <f t="shared" si="0"/>
        <v>292</v>
      </c>
    </row>
    <row r="38" spans="1:7" ht="15">
      <c r="A38" t="s">
        <v>38</v>
      </c>
      <c r="B38" t="s">
        <v>138</v>
      </c>
      <c r="C38" t="s">
        <v>72</v>
      </c>
      <c r="D38">
        <v>96</v>
      </c>
      <c r="E38">
        <v>95</v>
      </c>
      <c r="F38">
        <v>97</v>
      </c>
      <c r="G38" s="10">
        <f t="shared" si="0"/>
        <v>288</v>
      </c>
    </row>
    <row r="39" spans="1:7" ht="15">
      <c r="A39" t="s">
        <v>39</v>
      </c>
      <c r="B39" t="s">
        <v>214</v>
      </c>
      <c r="C39" t="s">
        <v>49</v>
      </c>
      <c r="D39">
        <v>96</v>
      </c>
      <c r="E39">
        <v>94</v>
      </c>
      <c r="G39" s="10">
        <v>190</v>
      </c>
    </row>
    <row r="40" spans="1:7" ht="15">
      <c r="A40" t="s">
        <v>40</v>
      </c>
      <c r="G40" s="10">
        <f aca="true" t="shared" si="1" ref="G40:G46">SUM(D40:F40)</f>
        <v>0</v>
      </c>
    </row>
    <row r="41" spans="1:7" ht="15">
      <c r="A41" t="s">
        <v>41</v>
      </c>
      <c r="G41" s="10">
        <f t="shared" si="1"/>
        <v>0</v>
      </c>
    </row>
    <row r="42" spans="1:7" ht="15">
      <c r="A42" t="s">
        <v>42</v>
      </c>
      <c r="G42" s="10">
        <f t="shared" si="1"/>
        <v>0</v>
      </c>
    </row>
    <row r="43" spans="1:7" ht="15">
      <c r="A43" t="s">
        <v>43</v>
      </c>
      <c r="G43" s="10">
        <f t="shared" si="1"/>
        <v>0</v>
      </c>
    </row>
    <row r="44" spans="1:7" ht="15">
      <c r="A44" t="s">
        <v>44</v>
      </c>
      <c r="G44" s="10">
        <f t="shared" si="1"/>
        <v>0</v>
      </c>
    </row>
    <row r="45" spans="1:7" ht="15">
      <c r="A45" t="s">
        <v>45</v>
      </c>
      <c r="G45" s="10">
        <f t="shared" si="1"/>
        <v>0</v>
      </c>
    </row>
    <row r="46" spans="1:7" ht="15">
      <c r="A46" t="s">
        <v>46</v>
      </c>
      <c r="G46" s="10">
        <f t="shared" si="1"/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KSV-Altkr.-Hümmling</dc:creator>
  <cp:keywords/>
  <dc:description/>
  <cp:lastModifiedBy>hrobbers</cp:lastModifiedBy>
  <cp:lastPrinted>2015-10-17T13:15:21Z</cp:lastPrinted>
  <dcterms:created xsi:type="dcterms:W3CDTF">2009-10-30T18:32:37Z</dcterms:created>
  <dcterms:modified xsi:type="dcterms:W3CDTF">2015-10-22T08:55:19Z</dcterms:modified>
  <cp:category/>
  <cp:version/>
  <cp:contentType/>
  <cp:contentStatus/>
</cp:coreProperties>
</file>